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김민교\Desktop\2026 김민교\식자재 납품 업체 선정\서식 만든거\"/>
    </mc:Choice>
  </mc:AlternateContent>
  <xr:revisionPtr revIDLastSave="0" documentId="13_ncr:1_{3C13B807-0A30-4432-9EC6-59D1C7A7302B}" xr6:coauthVersionLast="47" xr6:coauthVersionMax="47" xr10:uidLastSave="{00000000-0000-0000-0000-000000000000}"/>
  <bookViews>
    <workbookView xWindow="-28920" yWindow="-1560" windowWidth="29040" windowHeight="15720" xr2:uid="{00000000-000D-0000-FFFF-FFFF00000000}"/>
  </bookViews>
  <sheets>
    <sheet name="2026년 품목 단가" sheetId="1" r:id="rId1"/>
  </sheets>
  <definedNames>
    <definedName name="_xlnm.Consolidate_Area" localSheetId="0">'2026년 품목 단가'!$1:$4</definedName>
    <definedName name="_xlnm.Print_Area" localSheetId="0">'2026년 품목 단가'!$A$1:$H$238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/>
  <c r="C13" i="1"/>
  <c r="F197" i="1"/>
  <c r="C12" i="1"/>
  <c r="F182" i="1"/>
  <c r="C11" i="1"/>
  <c r="C10" i="1"/>
  <c r="C9" i="1"/>
  <c r="C8" i="1"/>
  <c r="F93" i="1"/>
  <c r="C7" i="1"/>
  <c r="F70" i="1"/>
  <c r="C6" i="1" l="1"/>
  <c r="F31" i="1"/>
  <c r="C15" i="1" l="1"/>
  <c r="F238" i="1"/>
  <c r="F162" i="1"/>
  <c r="F153" i="1"/>
  <c r="F112" i="1"/>
</calcChain>
</file>

<file path=xl/sharedStrings.xml><?xml version="1.0" encoding="utf-8"?>
<sst xmlns="http://schemas.openxmlformats.org/spreadsheetml/2006/main" count="690" uniqueCount="411">
  <si>
    <t xml:space="preserve"> [단가견적 현황표]                                                            </t>
    <phoneticPr fontId="3" type="noConversion"/>
  </si>
  <si>
    <t>연번</t>
  </si>
  <si>
    <t>식품구분</t>
  </si>
  <si>
    <t>종류수</t>
  </si>
  <si>
    <t>곡류</t>
    <phoneticPr fontId="11" type="noConversion"/>
  </si>
  <si>
    <t xml:space="preserve">농산물 </t>
  </si>
  <si>
    <t>축산 및 가금류</t>
    <phoneticPr fontId="11" type="noConversion"/>
  </si>
  <si>
    <t>수산물</t>
  </si>
  <si>
    <t>공산품</t>
    <phoneticPr fontId="11" type="noConversion"/>
  </si>
  <si>
    <t>김치류</t>
  </si>
  <si>
    <t>소모품</t>
    <phoneticPr fontId="11" type="noConversion"/>
  </si>
  <si>
    <t>절임가공식품</t>
    <phoneticPr fontId="11" type="noConversion"/>
  </si>
  <si>
    <t>가공식품</t>
    <phoneticPr fontId="11" type="noConversion"/>
  </si>
  <si>
    <t>합계</t>
  </si>
  <si>
    <t xml:space="preserve"> [ 곡류 ]</t>
    <phoneticPr fontId="11" type="noConversion"/>
  </si>
  <si>
    <t>NO</t>
  </si>
  <si>
    <t>식품명 / 상세식품명</t>
  </si>
  <si>
    <t>규격 및 원산지</t>
    <phoneticPr fontId="11" type="noConversion"/>
  </si>
  <si>
    <t>단위</t>
  </si>
  <si>
    <t>수량</t>
  </si>
  <si>
    <t>비고</t>
  </si>
  <si>
    <t>20kg,국내산</t>
    <phoneticPr fontId="11" type="noConversion"/>
  </si>
  <si>
    <t>포</t>
    <phoneticPr fontId="11" type="noConversion"/>
  </si>
  <si>
    <t>국내산</t>
  </si>
  <si>
    <t>찰현미</t>
    <phoneticPr fontId="11" type="noConversion"/>
  </si>
  <si>
    <t>1kg</t>
    <phoneticPr fontId="11" type="noConversion"/>
  </si>
  <si>
    <t>찰흑미</t>
    <phoneticPr fontId="11" type="noConversion"/>
  </si>
  <si>
    <t>국내산</t>
    <phoneticPr fontId="11" type="noConversion"/>
  </si>
  <si>
    <t>국내산</t>
    <phoneticPr fontId="11" type="noConversion"/>
  </si>
  <si>
    <t>국내산</t>
    <phoneticPr fontId="11" type="noConversion"/>
  </si>
  <si>
    <t>합계</t>
    <phoneticPr fontId="3" type="noConversion"/>
  </si>
  <si>
    <t xml:space="preserve"> [ 농산물 ] </t>
    <phoneticPr fontId="11" type="noConversion"/>
  </si>
  <si>
    <t>규격 및 원산지</t>
    <phoneticPr fontId="11" type="noConversion"/>
  </si>
  <si>
    <t>kg</t>
  </si>
  <si>
    <t>양파</t>
    <phoneticPr fontId="11" type="noConversion"/>
  </si>
  <si>
    <t>당근</t>
    <phoneticPr fontId="11" type="noConversion"/>
  </si>
  <si>
    <t>국내산</t>
    <phoneticPr fontId="11" type="noConversion"/>
  </si>
  <si>
    <t>새송이버섯</t>
    <phoneticPr fontId="11" type="noConversion"/>
  </si>
  <si>
    <t>미니새송이버섯</t>
    <phoneticPr fontId="11" type="noConversion"/>
  </si>
  <si>
    <t>표고버섯</t>
    <phoneticPr fontId="11" type="noConversion"/>
  </si>
  <si>
    <t>애느타리버섯</t>
    <phoneticPr fontId="11" type="noConversion"/>
  </si>
  <si>
    <t>팽이버섯</t>
    <phoneticPr fontId="11" type="noConversion"/>
  </si>
  <si>
    <t>국내산</t>
    <phoneticPr fontId="11" type="noConversion"/>
  </si>
  <si>
    <t>꽈리고추</t>
    <phoneticPr fontId="11" type="noConversion"/>
  </si>
  <si>
    <t>합계</t>
    <phoneticPr fontId="3" type="noConversion"/>
  </si>
  <si>
    <t xml:space="preserve"> [ 축산및 가금류 ]         </t>
    <phoneticPr fontId="11" type="noConversion"/>
  </si>
  <si>
    <t>규격 및 원산지</t>
    <phoneticPr fontId="11" type="noConversion"/>
  </si>
  <si>
    <t>kg</t>
    <phoneticPr fontId="11" type="noConversion"/>
  </si>
  <si>
    <t>돼지고기/뒷다리</t>
  </si>
  <si>
    <t>돼지고기/잡채용</t>
    <phoneticPr fontId="11" type="noConversion"/>
  </si>
  <si>
    <t>냉동,0.5*0.5*5cm 잡채용, 1+등급,국내산</t>
    <phoneticPr fontId="11" type="noConversion"/>
  </si>
  <si>
    <t>kg</t>
    <phoneticPr fontId="11" type="noConversion"/>
  </si>
  <si>
    <t>닭고기/장각</t>
    <phoneticPr fontId="11" type="noConversion"/>
  </si>
  <si>
    <t>닭고기/닭다리살</t>
    <phoneticPr fontId="11" type="noConversion"/>
  </si>
  <si>
    <t>대란</t>
    <phoneticPr fontId="11" type="noConversion"/>
  </si>
  <si>
    <t>30개/팩, 국내산</t>
    <phoneticPr fontId="11" type="noConversion"/>
  </si>
  <si>
    <t>판</t>
    <phoneticPr fontId="11" type="noConversion"/>
  </si>
  <si>
    <t>EA</t>
    <phoneticPr fontId="11" type="noConversion"/>
  </si>
  <si>
    <t>합계</t>
    <phoneticPr fontId="3" type="noConversion"/>
  </si>
  <si>
    <t xml:space="preserve"> [ 수산물 ]        </t>
    <phoneticPr fontId="11" type="noConversion"/>
  </si>
  <si>
    <t>규격 및 원산지</t>
    <phoneticPr fontId="11" type="noConversion"/>
  </si>
  <si>
    <t>고등어</t>
  </si>
  <si>
    <t>내장제거_80-100g/구이용, 국내산</t>
    <phoneticPr fontId="11" type="noConversion"/>
  </si>
  <si>
    <t>가자미</t>
  </si>
  <si>
    <t>소제토막, 80-100g, 수입산</t>
    <phoneticPr fontId="11" type="noConversion"/>
  </si>
  <si>
    <t>갈치</t>
    <phoneticPr fontId="11" type="noConversion"/>
  </si>
  <si>
    <t>소제토막,80-100g내외,남아공</t>
    <phoneticPr fontId="11" type="noConversion"/>
  </si>
  <si>
    <t>내장제거,80-100g내외/토막 구이용,국내산</t>
    <phoneticPr fontId="11" type="noConversion"/>
  </si>
  <si>
    <t>삼치</t>
  </si>
  <si>
    <t>내장제거_80-100g/조림용, 국내산</t>
    <phoneticPr fontId="11" type="noConversion"/>
  </si>
  <si>
    <t>EA</t>
    <phoneticPr fontId="11" type="noConversion"/>
  </si>
  <si>
    <t>내장제거_80-100g/구이용, 국내산</t>
    <phoneticPr fontId="11" type="noConversion"/>
  </si>
  <si>
    <t>EA</t>
    <phoneticPr fontId="11" type="noConversion"/>
  </si>
  <si>
    <t>코다리</t>
    <phoneticPr fontId="11" type="noConversion"/>
  </si>
  <si>
    <t>바지락살</t>
    <phoneticPr fontId="11" type="noConversion"/>
  </si>
  <si>
    <t>냉장,국내산</t>
    <phoneticPr fontId="11" type="noConversion"/>
  </si>
  <si>
    <t>오징어채</t>
    <phoneticPr fontId="11" type="noConversion"/>
  </si>
  <si>
    <t>냉동,오징어몸살채,수율100%,국내산</t>
    <phoneticPr fontId="11" type="noConversion"/>
  </si>
  <si>
    <t>수율100%변환</t>
    <phoneticPr fontId="3" type="noConversion"/>
  </si>
  <si>
    <t>합계</t>
    <phoneticPr fontId="3" type="noConversion"/>
  </si>
  <si>
    <t xml:space="preserve"> [ 공산품 ]            </t>
    <phoneticPr fontId="11" type="noConversion"/>
  </si>
  <si>
    <t>규격 및 원산지</t>
    <phoneticPr fontId="11" type="noConversion"/>
  </si>
  <si>
    <t>1KG,국내산</t>
    <phoneticPr fontId="11" type="noConversion"/>
  </si>
  <si>
    <t>kg</t>
    <phoneticPr fontId="11" type="noConversion"/>
  </si>
  <si>
    <t>마요네즈</t>
  </si>
  <si>
    <t>EA</t>
    <phoneticPr fontId="11" type="noConversion"/>
  </si>
  <si>
    <t>2KG</t>
    <phoneticPr fontId="11" type="noConversion"/>
  </si>
  <si>
    <t>EA</t>
    <phoneticPr fontId="11" type="noConversion"/>
  </si>
  <si>
    <t>14kg</t>
    <phoneticPr fontId="11" type="noConversion"/>
  </si>
  <si>
    <t>물엿</t>
  </si>
  <si>
    <t>kg</t>
    <phoneticPr fontId="11" type="noConversion"/>
  </si>
  <si>
    <t>수입산</t>
    <phoneticPr fontId="11" type="noConversion"/>
  </si>
  <si>
    <t>참기름</t>
  </si>
  <si>
    <t>병</t>
    <phoneticPr fontId="11" type="noConversion"/>
  </si>
  <si>
    <t>들기름</t>
  </si>
  <si>
    <t>병</t>
    <phoneticPr fontId="11" type="noConversion"/>
  </si>
  <si>
    <t>포</t>
    <phoneticPr fontId="11" type="noConversion"/>
  </si>
  <si>
    <t>밀가루(중력)</t>
  </si>
  <si>
    <t>포</t>
  </si>
  <si>
    <t>진간장</t>
    <phoneticPr fontId="11" type="noConversion"/>
  </si>
  <si>
    <t>통</t>
  </si>
  <si>
    <t>14kg</t>
    <phoneticPr fontId="11" type="noConversion"/>
  </si>
  <si>
    <t>건미역</t>
    <phoneticPr fontId="11" type="noConversion"/>
  </si>
  <si>
    <t>건다시마</t>
    <phoneticPr fontId="11" type="noConversion"/>
  </si>
  <si>
    <t>국내산</t>
    <phoneticPr fontId="11" type="noConversion"/>
  </si>
  <si>
    <t>김가루</t>
  </si>
  <si>
    <t>조미김가루,국내산</t>
    <phoneticPr fontId="11" type="noConversion"/>
  </si>
  <si>
    <t>두절건새우</t>
    <phoneticPr fontId="11" type="noConversion"/>
  </si>
  <si>
    <t>국내산</t>
    <phoneticPr fontId="11" type="noConversion"/>
  </si>
  <si>
    <t>국물용,디포리</t>
    <phoneticPr fontId="12" type="noConversion"/>
  </si>
  <si>
    <t>국내산</t>
    <phoneticPr fontId="12" type="noConversion"/>
  </si>
  <si>
    <t>국물용멸치</t>
    <phoneticPr fontId="11" type="noConversion"/>
  </si>
  <si>
    <t>국물용,국내산</t>
    <phoneticPr fontId="11" type="noConversion"/>
  </si>
  <si>
    <t>세멸치</t>
    <phoneticPr fontId="11" type="noConversion"/>
  </si>
  <si>
    <t>볶음용,반찬용,국내산</t>
    <phoneticPr fontId="11" type="noConversion"/>
  </si>
  <si>
    <t>고춧가루</t>
  </si>
  <si>
    <t>볶음참깨</t>
    <phoneticPr fontId="11" type="noConversion"/>
  </si>
  <si>
    <t>당면</t>
    <phoneticPr fontId="11" type="noConversion"/>
  </si>
  <si>
    <t>14KG,수입산</t>
    <phoneticPr fontId="11" type="noConversion"/>
  </si>
  <si>
    <t>소면(해표)</t>
    <phoneticPr fontId="11" type="noConversion"/>
  </si>
  <si>
    <t>3kg,수입산</t>
    <phoneticPr fontId="11" type="noConversion"/>
  </si>
  <si>
    <t>합계</t>
    <phoneticPr fontId="3" type="noConversion"/>
  </si>
  <si>
    <t>부가세포함</t>
    <phoneticPr fontId="3" type="noConversion"/>
  </si>
  <si>
    <t xml:space="preserve"> [ 김치류 ]                      </t>
    <phoneticPr fontId="11" type="noConversion"/>
  </si>
  <si>
    <t>석박지(완숙, 선농)</t>
    <phoneticPr fontId="11" type="noConversion"/>
  </si>
  <si>
    <t>무,고추가루 국내산</t>
    <phoneticPr fontId="11" type="noConversion"/>
  </si>
  <si>
    <r>
      <t xml:space="preserve"> [ 소모품류 ]             </t>
    </r>
    <r>
      <rPr>
        <b/>
        <sz val="10"/>
        <color rgb="FF000000"/>
        <rFont val="나눔바른고딕"/>
        <family val="3"/>
        <charset val="129"/>
      </rPr>
      <t xml:space="preserve">            </t>
    </r>
    <phoneticPr fontId="11" type="noConversion"/>
  </si>
  <si>
    <t>20ℓ,유한,레귤러</t>
    <phoneticPr fontId="11" type="noConversion"/>
  </si>
  <si>
    <t>15kg</t>
    <phoneticPr fontId="11" type="noConversion"/>
  </si>
  <si>
    <t>20L</t>
    <phoneticPr fontId="11" type="noConversion"/>
  </si>
  <si>
    <t>20L</t>
    <phoneticPr fontId="11" type="noConversion"/>
  </si>
  <si>
    <t>20kg</t>
    <phoneticPr fontId="11" type="noConversion"/>
  </si>
  <si>
    <t>BOX</t>
    <phoneticPr fontId="11" type="noConversion"/>
  </si>
  <si>
    <t>위생장갑</t>
  </si>
  <si>
    <t>200개입/팩</t>
    <phoneticPr fontId="11" type="noConversion"/>
  </si>
  <si>
    <t>팩</t>
  </si>
  <si>
    <t>면장갑</t>
    <phoneticPr fontId="12" type="noConversion"/>
  </si>
  <si>
    <t>10개입</t>
    <phoneticPr fontId="3" type="noConversion"/>
  </si>
  <si>
    <t>고무장갑</t>
    <phoneticPr fontId="11" type="noConversion"/>
  </si>
  <si>
    <t>합계</t>
    <phoneticPr fontId="3" type="noConversion"/>
  </si>
  <si>
    <t>부가세포함</t>
    <phoneticPr fontId="3" type="noConversion"/>
  </si>
  <si>
    <t xml:space="preserve"> [ 절임가공식품 ]                    </t>
    <phoneticPr fontId="11" type="noConversion"/>
  </si>
  <si>
    <t>수입산</t>
    <phoneticPr fontId="11" type="noConversion"/>
  </si>
  <si>
    <t>오이지슬라이스</t>
    <phoneticPr fontId="11" type="noConversion"/>
  </si>
  <si>
    <t>kg</t>
    <phoneticPr fontId="11" type="noConversion"/>
  </si>
  <si>
    <t>매실장아찌</t>
    <phoneticPr fontId="12" type="noConversion"/>
  </si>
  <si>
    <t>고들빼기</t>
    <phoneticPr fontId="11" type="noConversion"/>
  </si>
  <si>
    <t>부가세포함</t>
    <phoneticPr fontId="3" type="noConversion"/>
  </si>
  <si>
    <t>EA</t>
    <phoneticPr fontId="12" type="noConversion"/>
  </si>
  <si>
    <t>한성해물경단</t>
    <phoneticPr fontId="12" type="noConversion"/>
  </si>
  <si>
    <t>1kg,오징어:수입산</t>
    <phoneticPr fontId="12" type="noConversion"/>
  </si>
  <si>
    <t>EA</t>
    <phoneticPr fontId="12" type="noConversion"/>
  </si>
  <si>
    <t>돈육:국내산,1kg</t>
    <phoneticPr fontId="12" type="noConversion"/>
  </si>
  <si>
    <t>EA</t>
    <phoneticPr fontId="12" type="noConversion"/>
  </si>
  <si>
    <t>더바삭한크런치생선까스</t>
    <phoneticPr fontId="12" type="noConversion"/>
  </si>
  <si>
    <t>3kg</t>
    <phoneticPr fontId="12" type="noConversion"/>
  </si>
  <si>
    <t>국내산콩순두부</t>
    <phoneticPr fontId="12" type="noConversion"/>
  </si>
  <si>
    <t>1kg</t>
    <phoneticPr fontId="12" type="noConversion"/>
  </si>
  <si>
    <t>가격</t>
    <phoneticPr fontId="3" type="noConversion"/>
  </si>
  <si>
    <t>가격</t>
    <phoneticPr fontId="3" type="noConversion"/>
  </si>
  <si>
    <t>부가세포함</t>
    <phoneticPr fontId="3" type="noConversion"/>
  </si>
  <si>
    <t>단무지,부채꼴</t>
    <phoneticPr fontId="11" type="noConversion"/>
  </si>
  <si>
    <t>국내산</t>
    <phoneticPr fontId="11" type="noConversion"/>
  </si>
  <si>
    <t>중국산</t>
    <phoneticPr fontId="11" type="noConversion"/>
  </si>
  <si>
    <t>등심탕수육,풀무원</t>
    <phoneticPr fontId="12" type="noConversion"/>
  </si>
  <si>
    <t>통등심돈까스,풀무원</t>
    <phoneticPr fontId="12" type="noConversion"/>
  </si>
  <si>
    <t>60g*10ea</t>
    <phoneticPr fontId="12" type="noConversion"/>
  </si>
  <si>
    <t>국내산콩두부(슬라이스두부)</t>
    <phoneticPr fontId="12" type="noConversion"/>
  </si>
  <si>
    <t>퍼크린 중성세제</t>
    <phoneticPr fontId="11" type="noConversion"/>
  </si>
  <si>
    <t>마일드102 (퍼크린)</t>
    <phoneticPr fontId="11" type="noConversion"/>
  </si>
  <si>
    <t>마일드 린스 (퍼크린)</t>
    <phoneticPr fontId="11" type="noConversion"/>
  </si>
  <si>
    <t>그린딥/그린딥플러스</t>
    <phoneticPr fontId="11" type="noConversion"/>
  </si>
  <si>
    <t>페이퍼타올(크리넥스)</t>
    <phoneticPr fontId="3" type="noConversion"/>
  </si>
  <si>
    <t>1BOX_5000장</t>
    <phoneticPr fontId="11" type="noConversion"/>
  </si>
  <si>
    <t>일반냅킨</t>
    <phoneticPr fontId="11" type="noConversion"/>
  </si>
  <si>
    <t>6000장_1BOX</t>
    <phoneticPr fontId="11" type="noConversion"/>
  </si>
  <si>
    <t>주방용 락스</t>
    <phoneticPr fontId="11" type="noConversion"/>
  </si>
  <si>
    <t>오이소박이</t>
    <phoneticPr fontId="3" type="noConversion"/>
  </si>
  <si>
    <t>고추가루 국내산</t>
    <phoneticPr fontId="3" type="noConversion"/>
  </si>
  <si>
    <t>kg</t>
    <phoneticPr fontId="3" type="noConversion"/>
  </si>
  <si>
    <t>가격</t>
    <phoneticPr fontId="3" type="noConversion"/>
  </si>
  <si>
    <t>잡채어묵</t>
    <phoneticPr fontId="3" type="noConversion"/>
  </si>
  <si>
    <t>EA</t>
    <phoneticPr fontId="3" type="noConversion"/>
  </si>
  <si>
    <t>볶음들깨가루</t>
    <phoneticPr fontId="11" type="noConversion"/>
  </si>
  <si>
    <t>감자전분</t>
    <phoneticPr fontId="11" type="noConversion"/>
  </si>
  <si>
    <t>14L</t>
    <phoneticPr fontId="11" type="noConversion"/>
  </si>
  <si>
    <t>몽고국간장</t>
    <phoneticPr fontId="3" type="noConversion"/>
  </si>
  <si>
    <t>EA</t>
    <phoneticPr fontId="3" type="noConversion"/>
  </si>
  <si>
    <t>KG</t>
    <phoneticPr fontId="3" type="noConversion"/>
  </si>
  <si>
    <t>KG</t>
    <phoneticPr fontId="3" type="noConversion"/>
  </si>
  <si>
    <t>KG</t>
    <phoneticPr fontId="3" type="noConversion"/>
  </si>
  <si>
    <t>KG</t>
    <phoneticPr fontId="12" type="noConversion"/>
  </si>
  <si>
    <t>KG</t>
    <phoneticPr fontId="3" type="noConversion"/>
  </si>
  <si>
    <t>고추가루</t>
    <phoneticPr fontId="11" type="noConversion"/>
  </si>
  <si>
    <t>양념용,1KG,중국산</t>
    <phoneticPr fontId="11" type="noConversion"/>
  </si>
  <si>
    <t>김치용,1KG,중국산</t>
    <phoneticPr fontId="11" type="noConversion"/>
  </si>
  <si>
    <t>넙적당면</t>
    <phoneticPr fontId="11" type="noConversion"/>
  </si>
  <si>
    <t>3KG</t>
    <phoneticPr fontId="11" type="noConversion"/>
  </si>
  <si>
    <t>칵테일새우</t>
    <phoneticPr fontId="3" type="noConversion"/>
  </si>
  <si>
    <t>냉장바지락</t>
    <phoneticPr fontId="3" type="noConversion"/>
  </si>
  <si>
    <t>쇠고기/앞다리살</t>
    <phoneticPr fontId="11" type="noConversion"/>
  </si>
  <si>
    <t>kg</t>
    <phoneticPr fontId="3" type="noConversion"/>
  </si>
  <si>
    <t>삼계(영계)한마리</t>
    <phoneticPr fontId="11" type="noConversion"/>
  </si>
  <si>
    <t>450~500g,냉장,국내산</t>
    <phoneticPr fontId="11" type="noConversion"/>
  </si>
  <si>
    <t>EA</t>
    <phoneticPr fontId="3" type="noConversion"/>
  </si>
  <si>
    <t>돼지고기/앞다리살</t>
    <phoneticPr fontId="3" type="noConversion"/>
  </si>
  <si>
    <t>대파</t>
    <phoneticPr fontId="11" type="noConversion"/>
  </si>
  <si>
    <t>쪽파</t>
    <phoneticPr fontId="11" type="noConversion"/>
  </si>
  <si>
    <t>무우</t>
    <phoneticPr fontId="11" type="noConversion"/>
  </si>
  <si>
    <t>국내산</t>
    <phoneticPr fontId="11" type="noConversion"/>
  </si>
  <si>
    <t>업체별 식품 단가 현황</t>
    <phoneticPr fontId="3" type="noConversion"/>
  </si>
  <si>
    <t>찰보리</t>
    <phoneticPr fontId="11" type="noConversion"/>
  </si>
  <si>
    <t>순찹쌀</t>
    <phoneticPr fontId="11" type="noConversion"/>
  </si>
  <si>
    <t>기장</t>
    <phoneticPr fontId="11" type="noConversion"/>
  </si>
  <si>
    <t>EA</t>
    <phoneticPr fontId="11" type="noConversion"/>
  </si>
  <si>
    <t>70~100알,수입산</t>
    <phoneticPr fontId="3" type="noConversion"/>
  </si>
  <si>
    <t>생강가루_화미</t>
    <phoneticPr fontId="3" type="noConversion"/>
  </si>
  <si>
    <t>400g,pet</t>
    <phoneticPr fontId="11" type="noConversion"/>
  </si>
  <si>
    <t>9kg,국내산</t>
    <phoneticPr fontId="11" type="noConversion"/>
  </si>
  <si>
    <t>피제거,국내산</t>
    <phoneticPr fontId="3" type="noConversion"/>
  </si>
  <si>
    <t>규격/원산지/브랜드 최대한 맞춰서 표기
동일제품 없을 시 최대한 비슷한 제품으로 표기</t>
    <phoneticPr fontId="3" type="noConversion"/>
  </si>
  <si>
    <t>고추장</t>
    <phoneticPr fontId="11" type="noConversion"/>
  </si>
  <si>
    <t>3KG,스마트파우치</t>
    <phoneticPr fontId="3" type="noConversion"/>
  </si>
  <si>
    <t>오뚜기 케찹</t>
    <phoneticPr fontId="3" type="noConversion"/>
  </si>
  <si>
    <t>브로콜리</t>
    <phoneticPr fontId="3" type="noConversion"/>
  </si>
  <si>
    <t>마늘쫑</t>
    <phoneticPr fontId="3" type="noConversion"/>
  </si>
  <si>
    <t>CJ햇반(따끈한밥 및 기타 브랜드X)</t>
    <phoneticPr fontId="3" type="noConversion"/>
  </si>
  <si>
    <t>도시락김(3개입)</t>
    <phoneticPr fontId="3" type="noConversion"/>
  </si>
  <si>
    <t>210G</t>
    <phoneticPr fontId="3" type="noConversion"/>
  </si>
  <si>
    <t>냉동,수입산</t>
    <phoneticPr fontId="3" type="noConversion"/>
  </si>
  <si>
    <t>냉동,수입산</t>
    <phoneticPr fontId="3" type="noConversion"/>
  </si>
  <si>
    <t>겉잎제거 양배추</t>
    <phoneticPr fontId="11" type="noConversion"/>
  </si>
  <si>
    <t>감자(80~150G 이상)</t>
    <phoneticPr fontId="11" type="noConversion"/>
  </si>
  <si>
    <t>다진마늘</t>
    <phoneticPr fontId="3" type="noConversion"/>
  </si>
  <si>
    <t>EA</t>
    <phoneticPr fontId="3" type="noConversion"/>
  </si>
  <si>
    <t>리드타임
발주기한</t>
    <phoneticPr fontId="3" type="noConversion"/>
  </si>
  <si>
    <t>고구마,맛탕용</t>
    <phoneticPr fontId="3" type="noConversion"/>
  </si>
  <si>
    <t>수수쌀</t>
    <phoneticPr fontId="11" type="noConversion"/>
  </si>
  <si>
    <t>쇠고기/목심</t>
    <phoneticPr fontId="11" type="noConversion"/>
  </si>
  <si>
    <t>냉동,슬라이스 불고기용 4*4*0.15cm,호주산</t>
    <phoneticPr fontId="11" type="noConversion"/>
  </si>
  <si>
    <t>냉동,슬라이스불고기용 0.15cm,국내산</t>
    <phoneticPr fontId="11" type="noConversion"/>
  </si>
  <si>
    <t>내장제거,80-100g내외/토막 조림용,국내산</t>
    <phoneticPr fontId="11" type="noConversion"/>
  </si>
  <si>
    <t>0.15CM슬라이스 불고기용,냉동,국내산</t>
    <phoneticPr fontId="3" type="noConversion"/>
  </si>
  <si>
    <t>냉장,180~220g,1등급,국내산</t>
    <phoneticPr fontId="11" type="noConversion"/>
  </si>
  <si>
    <t>설탕</t>
    <phoneticPr fontId="3" type="noConversion"/>
  </si>
  <si>
    <t>사각어묵</t>
    <phoneticPr fontId="3" type="noConversion"/>
  </si>
  <si>
    <t>볼어묵</t>
    <phoneticPr fontId="3" type="noConversion"/>
  </si>
  <si>
    <t>EA</t>
    <phoneticPr fontId="3" type="noConversion"/>
  </si>
  <si>
    <t>고메함박스테이크,CJ</t>
    <phoneticPr fontId="12" type="noConversion"/>
  </si>
  <si>
    <t>도시락김(10개입)</t>
    <phoneticPr fontId="3" type="noConversion"/>
  </si>
  <si>
    <t>2G*10</t>
    <phoneticPr fontId="3" type="noConversion"/>
  </si>
  <si>
    <t>5G*3</t>
    <phoneticPr fontId="3" type="noConversion"/>
  </si>
  <si>
    <t>EA</t>
    <phoneticPr fontId="3" type="noConversion"/>
  </si>
  <si>
    <t>빵가루새우튀김,골든</t>
    <phoneticPr fontId="3" type="noConversion"/>
  </si>
  <si>
    <t>30g_10개</t>
    <phoneticPr fontId="3" type="noConversion"/>
  </si>
  <si>
    <t>3kg,수입산</t>
    <phoneticPr fontId="11" type="noConversion"/>
  </si>
  <si>
    <t>2배식초,오뚜기</t>
    <phoneticPr fontId="3" type="noConversion"/>
  </si>
  <si>
    <t>1.8L</t>
    <phoneticPr fontId="3" type="noConversion"/>
  </si>
  <si>
    <t>EA</t>
    <phoneticPr fontId="3" type="noConversion"/>
  </si>
  <si>
    <t>고구마</t>
    <phoneticPr fontId="3" type="noConversion"/>
  </si>
  <si>
    <t>취청오이</t>
    <phoneticPr fontId="11" type="noConversion"/>
  </si>
  <si>
    <t>차조</t>
    <phoneticPr fontId="3" type="noConversion"/>
  </si>
  <si>
    <t>병아리콩</t>
    <phoneticPr fontId="3" type="noConversion"/>
  </si>
  <si>
    <t>서리태</t>
    <phoneticPr fontId="3" type="noConversion"/>
  </si>
  <si>
    <t>강낭콩</t>
    <phoneticPr fontId="3" type="noConversion"/>
  </si>
  <si>
    <t>전처리단호박</t>
    <phoneticPr fontId="3" type="noConversion"/>
  </si>
  <si>
    <t>데친취나물</t>
    <phoneticPr fontId="3" type="noConversion"/>
  </si>
  <si>
    <t>데친 고사리</t>
    <phoneticPr fontId="3" type="noConversion"/>
  </si>
  <si>
    <t>데친 얼갈이</t>
    <phoneticPr fontId="3" type="noConversion"/>
  </si>
  <si>
    <t>파프리카</t>
    <phoneticPr fontId="3" type="noConversion"/>
  </si>
  <si>
    <t>피망</t>
    <phoneticPr fontId="3" type="noConversion"/>
  </si>
  <si>
    <t>열무</t>
    <phoneticPr fontId="3" type="noConversion"/>
  </si>
  <si>
    <t>건궁채</t>
    <phoneticPr fontId="3" type="noConversion"/>
  </si>
  <si>
    <t>상추</t>
    <phoneticPr fontId="3" type="noConversion"/>
  </si>
  <si>
    <t>깻잎</t>
    <phoneticPr fontId="3" type="noConversion"/>
  </si>
  <si>
    <t>적겨자</t>
    <phoneticPr fontId="3" type="noConversion"/>
  </si>
  <si>
    <t>아욱</t>
    <phoneticPr fontId="3" type="noConversion"/>
  </si>
  <si>
    <t>시금치</t>
    <phoneticPr fontId="3" type="noConversion"/>
  </si>
  <si>
    <t>치커리</t>
    <phoneticPr fontId="3" type="noConversion"/>
  </si>
  <si>
    <t>국내산, 냉장</t>
    <phoneticPr fontId="3" type="noConversion"/>
  </si>
  <si>
    <t>수입산, 냉장</t>
    <phoneticPr fontId="3" type="noConversion"/>
  </si>
  <si>
    <t>데친 시래기</t>
    <phoneticPr fontId="3" type="noConversion"/>
  </si>
  <si>
    <t>건곤드레</t>
    <phoneticPr fontId="3" type="noConversion"/>
  </si>
  <si>
    <t>국내산</t>
    <phoneticPr fontId="3" type="noConversion"/>
  </si>
  <si>
    <t>쇠고기/양지</t>
    <phoneticPr fontId="11" type="noConversion"/>
  </si>
  <si>
    <t>돼지고기/카레,짜장용</t>
    <phoneticPr fontId="11" type="noConversion"/>
  </si>
  <si>
    <t>돼지고기/다짐육</t>
    <phoneticPr fontId="11" type="noConversion"/>
  </si>
  <si>
    <t>돼지고기/장조림용</t>
    <phoneticPr fontId="11" type="noConversion"/>
  </si>
  <si>
    <t>쇠고기/왕갈비</t>
    <phoneticPr fontId="3" type="noConversion"/>
  </si>
  <si>
    <t>잡채용,0.2*0.7cm,미국산</t>
    <phoneticPr fontId="3" type="noConversion"/>
  </si>
  <si>
    <t>오리고기</t>
    <phoneticPr fontId="3" type="noConversion"/>
  </si>
  <si>
    <t>덩어리,냉장,국내산</t>
    <phoneticPr fontId="11" type="noConversion"/>
  </si>
  <si>
    <t>임연수어</t>
    <phoneticPr fontId="3" type="noConversion"/>
  </si>
  <si>
    <t>내장제거,80-100g/조림용,러시아산</t>
    <phoneticPr fontId="11" type="noConversion"/>
  </si>
  <si>
    <t>모듬해물</t>
    <phoneticPr fontId="3" type="noConversion"/>
  </si>
  <si>
    <t>조기</t>
    <phoneticPr fontId="3" type="noConversion"/>
  </si>
  <si>
    <t>고등어</t>
    <phoneticPr fontId="3" type="noConversion"/>
  </si>
  <si>
    <t>3kg</t>
    <phoneticPr fontId="11" type="noConversion"/>
  </si>
  <si>
    <t>3kg/포,1등 중력</t>
    <phoneticPr fontId="11" type="noConversion"/>
  </si>
  <si>
    <t>꽃소금</t>
    <phoneticPr fontId="3" type="noConversion"/>
  </si>
  <si>
    <t>맛소금</t>
    <phoneticPr fontId="3" type="noConversion"/>
  </si>
  <si>
    <t>3k</t>
    <phoneticPr fontId="3" type="noConversion"/>
  </si>
  <si>
    <t>재래된장_롯데푸드</t>
    <phoneticPr fontId="3" type="noConversion"/>
  </si>
  <si>
    <t>오뚜기식초</t>
    <phoneticPr fontId="11" type="noConversion"/>
  </si>
  <si>
    <t>멸치액젓</t>
    <phoneticPr fontId="11" type="noConversion"/>
  </si>
  <si>
    <t>참치액</t>
    <phoneticPr fontId="3" type="noConversion"/>
  </si>
  <si>
    <t>1.8L</t>
    <phoneticPr fontId="3" type="noConversion"/>
  </si>
  <si>
    <t>노두유</t>
    <phoneticPr fontId="3" type="noConversion"/>
  </si>
  <si>
    <t>새우젓</t>
    <phoneticPr fontId="3" type="noConversion"/>
  </si>
  <si>
    <t>1.75L,해천</t>
    <phoneticPr fontId="3" type="noConversion"/>
  </si>
  <si>
    <t>450g</t>
    <phoneticPr fontId="3" type="noConversion"/>
  </si>
  <si>
    <t>생강가루</t>
    <phoneticPr fontId="3" type="noConversion"/>
  </si>
  <si>
    <t>배추김치(맛김치, 종가집,미숙)</t>
    <phoneticPr fontId="11" type="noConversion"/>
  </si>
  <si>
    <t>합계</t>
    <phoneticPr fontId="3" type="noConversion"/>
  </si>
  <si>
    <t>배추,고추가루 국내산,10kg</t>
    <phoneticPr fontId="11" type="noConversion"/>
  </si>
  <si>
    <t>배추김치(맛김치, 종가집,완숙)</t>
    <phoneticPr fontId="11" type="noConversion"/>
  </si>
  <si>
    <t>고무장갑</t>
    <phoneticPr fontId="3" type="noConversion"/>
  </si>
  <si>
    <t xml:space="preserve">마미손-빨간색 XL </t>
    <phoneticPr fontId="11" type="noConversion"/>
  </si>
  <si>
    <t xml:space="preserve">마미손-분홍 XL </t>
    <phoneticPr fontId="11" type="noConversion"/>
  </si>
  <si>
    <t xml:space="preserve">마미손-아이보리 XL </t>
    <phoneticPr fontId="11" type="noConversion"/>
  </si>
  <si>
    <t>라텍스장갑</t>
    <phoneticPr fontId="3" type="noConversion"/>
  </si>
  <si>
    <t>중,100입/팩</t>
    <phoneticPr fontId="3" type="noConversion"/>
  </si>
  <si>
    <t>위생모자</t>
    <phoneticPr fontId="3" type="noConversion"/>
  </si>
  <si>
    <t>100입,일회용, 아사히</t>
    <phoneticPr fontId="3" type="noConversion"/>
  </si>
  <si>
    <t>BOX</t>
    <phoneticPr fontId="11" type="noConversion"/>
  </si>
  <si>
    <t>주방세제</t>
    <phoneticPr fontId="3" type="noConversion"/>
  </si>
  <si>
    <t>14L</t>
    <phoneticPr fontId="3" type="noConversion"/>
  </si>
  <si>
    <t>통</t>
    <phoneticPr fontId="3" type="noConversion"/>
  </si>
  <si>
    <t>세탁세제</t>
    <phoneticPr fontId="3" type="noConversion"/>
  </si>
  <si>
    <t>3L,통돌이용</t>
    <phoneticPr fontId="3" type="noConversion"/>
  </si>
  <si>
    <t>간장깻잎지</t>
    <phoneticPr fontId="11" type="noConversion"/>
  </si>
  <si>
    <t>양념깻잎지</t>
    <phoneticPr fontId="3" type="noConversion"/>
  </si>
  <si>
    <t>국내산</t>
    <phoneticPr fontId="3" type="noConversion"/>
  </si>
  <si>
    <t>간장마늘쫑</t>
    <phoneticPr fontId="3" type="noConversion"/>
  </si>
  <si>
    <t>수입산</t>
    <phoneticPr fontId="3" type="noConversion"/>
  </si>
  <si>
    <t>고사리볶음</t>
    <phoneticPr fontId="3" type="noConversion"/>
  </si>
  <si>
    <t>고춧잎무침</t>
    <phoneticPr fontId="3" type="noConversion"/>
  </si>
  <si>
    <t>무말랭이무침</t>
    <phoneticPr fontId="3" type="noConversion"/>
  </si>
  <si>
    <t>궁채절일</t>
    <phoneticPr fontId="3" type="noConversion"/>
  </si>
  <si>
    <t>한성명란한떡갈비</t>
    <phoneticPr fontId="12" type="noConversion"/>
  </si>
  <si>
    <t>1k,37g*27,돈육:국내산,소고기:국내산+호주산</t>
    <phoneticPr fontId="12" type="noConversion"/>
  </si>
  <si>
    <t>메추리알</t>
    <phoneticPr fontId="3" type="noConversion"/>
  </si>
  <si>
    <t>국내산,무항생제,원란, 깐메추리알</t>
    <phoneticPr fontId="3" type="noConversion"/>
  </si>
  <si>
    <t>미역국</t>
    <phoneticPr fontId="3" type="noConversion"/>
  </si>
  <si>
    <t>450g또는500g,레토르트</t>
    <phoneticPr fontId="3" type="noConversion"/>
  </si>
  <si>
    <t>육개장</t>
    <phoneticPr fontId="3" type="noConversion"/>
  </si>
  <si>
    <t>소고기뭇국</t>
    <phoneticPr fontId="3" type="noConversion"/>
  </si>
  <si>
    <t>즉석짜장</t>
    <phoneticPr fontId="3" type="noConversion"/>
  </si>
  <si>
    <t>두유</t>
    <phoneticPr fontId="3" type="noConversion"/>
  </si>
  <si>
    <t>콩나물해장국</t>
    <phoneticPr fontId="3" type="noConversion"/>
  </si>
  <si>
    <t>된장국</t>
    <phoneticPr fontId="3" type="noConversion"/>
  </si>
  <si>
    <t>김치찌개</t>
    <phoneticPr fontId="3" type="noConversion"/>
  </si>
  <si>
    <t>멸치볶음</t>
    <phoneticPr fontId="3" type="noConversion"/>
  </si>
  <si>
    <t>깻잎지</t>
    <phoneticPr fontId="3" type="noConversion"/>
  </si>
  <si>
    <t>돼지고기장조림</t>
    <phoneticPr fontId="3" type="noConversion"/>
  </si>
  <si>
    <t>즉석식품,110g</t>
    <phoneticPr fontId="3" type="noConversion"/>
  </si>
  <si>
    <t>쇠고기장조림</t>
    <phoneticPr fontId="3" type="noConversion"/>
  </si>
  <si>
    <t>메추리알장조림</t>
    <phoneticPr fontId="3" type="noConversion"/>
  </si>
  <si>
    <t>즉석식품,130g</t>
    <phoneticPr fontId="3" type="noConversion"/>
  </si>
  <si>
    <t>즉석식품,50g</t>
    <phoneticPr fontId="3" type="noConversion"/>
  </si>
  <si>
    <t>볶음김치</t>
    <phoneticPr fontId="3" type="noConversion"/>
  </si>
  <si>
    <t>고춧잎무말랭이</t>
    <phoneticPr fontId="3" type="noConversion"/>
  </si>
  <si>
    <t>견과류오징어채볶음</t>
    <phoneticPr fontId="3" type="noConversion"/>
  </si>
  <si>
    <t>대두외국산,190ml</t>
    <phoneticPr fontId="3" type="noConversion"/>
  </si>
  <si>
    <t>강된장보리비빔밥컵반</t>
    <phoneticPr fontId="3" type="noConversion"/>
  </si>
  <si>
    <t>280g,컵밥</t>
    <phoneticPr fontId="3" type="noConversion"/>
  </si>
  <si>
    <t>쇠고기카레</t>
    <phoneticPr fontId="3" type="noConversion"/>
  </si>
  <si>
    <t>오뚜기,레토르트,200g</t>
    <phoneticPr fontId="3" type="noConversion"/>
  </si>
  <si>
    <t>오뚜기,레토르트,200g</t>
    <phoneticPr fontId="3" type="noConversion"/>
  </si>
  <si>
    <t>제육덮밥소스</t>
    <phoneticPr fontId="3" type="noConversion"/>
  </si>
  <si>
    <t>오뚜기,레토르트,150g</t>
    <phoneticPr fontId="3" type="noConversion"/>
  </si>
  <si>
    <t>황태콩나물해장국밥</t>
    <phoneticPr fontId="3" type="noConversion"/>
  </si>
  <si>
    <t>301g,컵밥</t>
    <phoneticPr fontId="3" type="noConversion"/>
  </si>
  <si>
    <t>뚝배기불고기밥</t>
    <phoneticPr fontId="3" type="noConversion"/>
  </si>
  <si>
    <t>320g</t>
    <phoneticPr fontId="3" type="noConversion"/>
  </si>
  <si>
    <t>오삼불고기</t>
    <phoneticPr fontId="3" type="noConversion"/>
  </si>
  <si>
    <t>315g</t>
    <phoneticPr fontId="3" type="noConversion"/>
  </si>
  <si>
    <t>국내산,흙제거</t>
    <phoneticPr fontId="11" type="noConversion"/>
  </si>
  <si>
    <t>국내산,흙제거</t>
    <phoneticPr fontId="3" type="noConversion"/>
  </si>
  <si>
    <t>국내산,껍질제거,속제거,냉장,1/2절단</t>
    <phoneticPr fontId="3" type="noConversion"/>
  </si>
  <si>
    <t>국내산,1kg,냉장</t>
    <phoneticPr fontId="3" type="noConversion"/>
  </si>
  <si>
    <t>냉동,살이붙어있는 갈빗대,호주산</t>
    <phoneticPr fontId="3" type="noConversion"/>
  </si>
  <si>
    <t>냉동,1.5*1.5*1.5cm,국내산</t>
    <phoneticPr fontId="3" type="noConversion"/>
  </si>
  <si>
    <t>냉동,2.5*2.5*2.5cm,국내산</t>
    <phoneticPr fontId="3" type="noConversion"/>
  </si>
  <si>
    <t>냉동,3*3*3cm,국내산</t>
    <phoneticPr fontId="3" type="noConversion"/>
  </si>
  <si>
    <t>냉장용, 볶음밥용,국내산</t>
    <phoneticPr fontId="3" type="noConversion"/>
  </si>
  <si>
    <t>국내산,냉동,슬라이스,불고기용</t>
    <phoneticPr fontId="3" type="noConversion"/>
  </si>
  <si>
    <t>국내산,냉동,훈제오리</t>
    <phoneticPr fontId="3" type="noConversion"/>
  </si>
  <si>
    <t>냉동,국거리용,호주산</t>
    <phoneticPr fontId="11" type="noConversion"/>
  </si>
  <si>
    <t>30g,냉장,국내산</t>
    <phoneticPr fontId="11" type="noConversion"/>
  </si>
  <si>
    <t>냉동,수입산,100-120g</t>
    <phoneticPr fontId="3" type="noConversion"/>
  </si>
  <si>
    <t>거피유,국내산</t>
    <phoneticPr fontId="3" type="noConversion"/>
  </si>
  <si>
    <t>국내산,60%이상 새우함유</t>
    <phoneticPr fontId="3" type="noConversion"/>
  </si>
  <si>
    <t>3kg,스마트파우치</t>
    <phoneticPr fontId="11" type="noConversion"/>
  </si>
  <si>
    <t>1.8L,수입산</t>
    <phoneticPr fontId="11" type="noConversion"/>
  </si>
  <si>
    <t>배추,고추가루,국내산,10kg</t>
    <phoneticPr fontId="11" type="noConversion"/>
  </si>
  <si>
    <t>깍두기(적숙,종가집)</t>
    <phoneticPr fontId="3" type="noConversion"/>
  </si>
  <si>
    <t>무,고추가루 국내산,10kg</t>
    <phoneticPr fontId="11" type="noConversion"/>
  </si>
  <si>
    <t>즉석식품,50g,멸치 국내산</t>
    <phoneticPr fontId="3" type="noConversion"/>
  </si>
  <si>
    <t>즉석식품,160g,배추 국내산</t>
    <phoneticPr fontId="3" type="noConversion"/>
  </si>
  <si>
    <t>1kg_연육 53%이상</t>
    <phoneticPr fontId="3" type="noConversion"/>
  </si>
  <si>
    <t>1kg_연육 75%이상</t>
    <phoneticPr fontId="3" type="noConversion"/>
  </si>
  <si>
    <t>1kg,냉동</t>
    <phoneticPr fontId="3" type="noConversion"/>
  </si>
  <si>
    <r>
      <t xml:space="preserve"> [ 가공식품]                      </t>
    </r>
    <r>
      <rPr>
        <b/>
        <sz val="10"/>
        <color rgb="FF000000"/>
        <rFont val="나눔바른고딕"/>
        <family val="3"/>
        <charset val="129"/>
      </rPr>
      <t xml:space="preserve"> </t>
    </r>
    <r>
      <rPr>
        <b/>
        <sz val="8"/>
        <color rgb="FF000000"/>
        <rFont val="나눔바른고딕"/>
        <family val="3"/>
        <charset val="129"/>
      </rPr>
      <t xml:space="preserve">                        </t>
    </r>
    <phoneticPr fontId="11" type="noConversion"/>
  </si>
  <si>
    <t>80G,돈육,계육 국내산</t>
    <phoneticPr fontId="12" type="noConversion"/>
  </si>
  <si>
    <t>80g*10ea,돈육 국내산</t>
    <phoneticPr fontId="12" type="noConversion"/>
  </si>
  <si>
    <t>즉석식품,70g</t>
    <phoneticPr fontId="3" type="noConversion"/>
  </si>
  <si>
    <t xml:space="preserve">업체명 : </t>
    <phoneticPr fontId="3" type="noConversion"/>
  </si>
  <si>
    <r>
      <t>쌀</t>
    </r>
    <r>
      <rPr>
        <sz val="8"/>
        <color theme="1"/>
        <rFont val="맑은 고딕"/>
        <family val="3"/>
        <charset val="129"/>
      </rPr>
      <t xml:space="preserve"> / 경기미</t>
    </r>
    <phoneticPr fontId="11" type="noConversion"/>
  </si>
  <si>
    <r>
      <t>쌀</t>
    </r>
    <r>
      <rPr>
        <sz val="8"/>
        <color theme="1"/>
        <rFont val="맑은 고딕"/>
        <family val="3"/>
        <charset val="129"/>
      </rPr>
      <t xml:space="preserve"> / 농협미</t>
    </r>
    <phoneticPr fontId="11" type="noConversion"/>
  </si>
  <si>
    <t>고정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</si>
</sst>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5"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rgb="FF000000"/>
      <name val="돋움"/>
      <family val="3"/>
      <charset val="129"/>
    </font>
    <font>
      <b/>
      <u/>
      <sz val="14"/>
      <color rgb="FF000000"/>
      <name val="나눔바른고딕"/>
      <family val="3"/>
      <charset val="129"/>
    </font>
    <font>
      <b/>
      <sz val="14"/>
      <color rgb="FF000000"/>
      <name val="나눔바른고딕"/>
      <family val="3"/>
      <charset val="129"/>
    </font>
    <font>
      <b/>
      <sz val="10"/>
      <color rgb="FF000000"/>
      <name val="나눔바른고딕"/>
      <family val="3"/>
      <charset val="129"/>
    </font>
    <font>
      <b/>
      <sz val="8"/>
      <color rgb="FF000000"/>
      <name val="나눔바른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나눔바른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나눔바른고딕"/>
      <family val="3"/>
      <charset val="129"/>
    </font>
    <font>
      <b/>
      <sz val="9"/>
      <color rgb="FF000000"/>
      <name val="나눔바른고딕"/>
      <family val="3"/>
      <charset val="129"/>
    </font>
    <font>
      <sz val="9"/>
      <color rgb="FF000000"/>
      <name val="돋움"/>
      <family val="3"/>
      <charset val="129"/>
    </font>
    <font>
      <sz val="8"/>
      <color theme="1"/>
      <name val="나눔바른고딕"/>
      <family val="3"/>
      <charset val="129"/>
    </font>
    <font>
      <sz val="8"/>
      <color theme="8"/>
      <name val="나눔바른고딕"/>
      <family val="3"/>
      <charset val="129"/>
    </font>
    <font>
      <sz val="7"/>
      <color rgb="FF000000"/>
      <name val="나눔바른고딕"/>
      <family val="3"/>
      <charset val="129"/>
    </font>
    <font>
      <sz val="8"/>
      <color rgb="FFFF0000"/>
      <name val="나눔바른고딕"/>
      <family val="3"/>
      <charset val="129"/>
    </font>
    <font>
      <sz val="8"/>
      <color rgb="FFFF0000"/>
      <name val="돋움"/>
      <family val="3"/>
      <charset val="129"/>
    </font>
    <font>
      <sz val="8"/>
      <color theme="1"/>
      <name val="돋움"/>
      <family val="3"/>
      <charset val="129"/>
    </font>
    <font>
      <b/>
      <sz val="12"/>
      <color rgb="FF000000"/>
      <name val="나눔바른고딕"/>
      <family val="3"/>
      <charset val="129"/>
    </font>
    <font>
      <sz val="8"/>
      <color theme="1"/>
      <name val="맑은 고딕"/>
      <family val="3"/>
      <charset val="129"/>
    </font>
    <font>
      <b/>
      <sz val="8"/>
      <color theme="1"/>
      <name val="나눔바른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/>
  </cellStyleXfs>
  <cellXfs count="198">
    <xf numFmtId="0" fontId="0" fillId="0" borderId="0" xfId="0">
      <alignment vertical="center"/>
    </xf>
    <xf numFmtId="0" fontId="2" fillId="0" borderId="0" xfId="2" applyFont="1"/>
    <xf numFmtId="0" fontId="2" fillId="0" borderId="0" xfId="2" applyFont="1" applyAlignment="1">
      <alignment wrapText="1"/>
    </xf>
    <xf numFmtId="176" fontId="2" fillId="0" borderId="0" xfId="2" applyNumberFormat="1" applyFont="1" applyAlignment="1">
      <alignment wrapText="1"/>
    </xf>
    <xf numFmtId="0" fontId="4" fillId="0" borderId="0" xfId="2" applyFont="1"/>
    <xf numFmtId="0" fontId="5" fillId="0" borderId="0" xfId="2" applyFont="1" applyAlignment="1" applyProtection="1">
      <alignment horizontal="center" vertical="center" wrapText="1"/>
      <protection locked="0"/>
    </xf>
    <xf numFmtId="0" fontId="6" fillId="0" borderId="0" xfId="2" applyFont="1" applyAlignment="1" applyProtection="1">
      <alignment horizontal="center" vertical="center" wrapText="1"/>
      <protection locked="0"/>
    </xf>
    <xf numFmtId="0" fontId="8" fillId="2" borderId="2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0" fontId="2" fillId="0" borderId="5" xfId="2" applyFont="1" applyBorder="1"/>
    <xf numFmtId="0" fontId="10" fillId="0" borderId="0" xfId="0" applyFont="1">
      <alignment vertical="center"/>
    </xf>
    <xf numFmtId="0" fontId="10" fillId="0" borderId="0" xfId="0" applyFont="1" applyAlignment="1">
      <alignment vertical="center" wrapText="1"/>
    </xf>
    <xf numFmtId="0" fontId="8" fillId="0" borderId="6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 wrapText="1"/>
    </xf>
    <xf numFmtId="0" fontId="8" fillId="3" borderId="13" xfId="2" applyFont="1" applyFill="1" applyBorder="1" applyAlignment="1" applyProtection="1">
      <alignment horizontal="center" vertical="center" wrapText="1"/>
      <protection locked="0"/>
    </xf>
    <xf numFmtId="0" fontId="8" fillId="3" borderId="14" xfId="2" applyFont="1" applyFill="1" applyBorder="1" applyAlignment="1" applyProtection="1">
      <alignment horizontal="center" vertical="center" wrapText="1"/>
      <protection locked="0"/>
    </xf>
    <xf numFmtId="176" fontId="8" fillId="3" borderId="15" xfId="2" applyNumberFormat="1" applyFont="1" applyFill="1" applyBorder="1" applyAlignment="1" applyProtection="1">
      <alignment horizontal="center" vertical="center" wrapText="1"/>
      <protection locked="0"/>
    </xf>
    <xf numFmtId="0" fontId="13" fillId="4" borderId="3" xfId="2" applyFont="1" applyFill="1" applyBorder="1" applyAlignment="1" applyProtection="1">
      <alignment horizontal="left" vertical="center" wrapText="1"/>
      <protection locked="0"/>
    </xf>
    <xf numFmtId="41" fontId="2" fillId="0" borderId="3" xfId="1" applyFont="1" applyFill="1" applyBorder="1" applyAlignment="1" applyProtection="1">
      <alignment horizontal="center" vertical="center" wrapText="1"/>
      <protection locked="0"/>
    </xf>
    <xf numFmtId="0" fontId="13" fillId="4" borderId="7" xfId="2" applyFont="1" applyFill="1" applyBorder="1" applyAlignment="1" applyProtection="1">
      <alignment horizontal="left" vertical="center" wrapText="1"/>
      <protection locked="0"/>
    </xf>
    <xf numFmtId="0" fontId="13" fillId="0" borderId="7" xfId="2" applyFont="1" applyBorder="1" applyAlignment="1" applyProtection="1">
      <alignment horizontal="left" vertical="center" wrapText="1"/>
      <protection locked="0"/>
    </xf>
    <xf numFmtId="0" fontId="2" fillId="0" borderId="7" xfId="2" applyFont="1" applyBorder="1" applyAlignment="1" applyProtection="1">
      <alignment horizontal="center" vertical="center" wrapText="1"/>
      <protection locked="0"/>
    </xf>
    <xf numFmtId="41" fontId="2" fillId="0" borderId="7" xfId="1" applyFont="1" applyFill="1" applyBorder="1" applyAlignment="1" applyProtection="1">
      <alignment horizontal="center" vertical="center" wrapText="1"/>
      <protection locked="0"/>
    </xf>
    <xf numFmtId="0" fontId="13" fillId="4" borderId="16" xfId="2" applyFont="1" applyFill="1" applyBorder="1" applyAlignment="1" applyProtection="1">
      <alignment horizontal="left" vertical="center" wrapText="1"/>
      <protection locked="0"/>
    </xf>
    <xf numFmtId="0" fontId="13" fillId="0" borderId="16" xfId="2" applyFont="1" applyBorder="1" applyAlignment="1" applyProtection="1">
      <alignment horizontal="left" vertical="center" wrapText="1"/>
      <protection locked="0"/>
    </xf>
    <xf numFmtId="0" fontId="2" fillId="0" borderId="16" xfId="2" applyFont="1" applyBorder="1" applyAlignment="1" applyProtection="1">
      <alignment horizontal="center" vertical="center" wrapText="1"/>
      <protection locked="0"/>
    </xf>
    <xf numFmtId="41" fontId="2" fillId="0" borderId="16" xfId="1" applyFont="1" applyFill="1" applyBorder="1" applyAlignment="1" applyProtection="1">
      <alignment horizontal="center" vertical="center" wrapText="1"/>
      <protection locked="0"/>
    </xf>
    <xf numFmtId="41" fontId="2" fillId="0" borderId="17" xfId="1" applyFont="1" applyFill="1" applyBorder="1" applyAlignment="1" applyProtection="1">
      <alignment horizontal="center" vertical="center" wrapText="1"/>
      <protection locked="0"/>
    </xf>
    <xf numFmtId="0" fontId="10" fillId="0" borderId="0" xfId="2" applyFont="1"/>
    <xf numFmtId="0" fontId="10" fillId="0" borderId="0" xfId="2" applyFont="1" applyAlignment="1">
      <alignment wrapText="1"/>
    </xf>
    <xf numFmtId="0" fontId="1" fillId="0" borderId="0" xfId="2"/>
    <xf numFmtId="0" fontId="15" fillId="0" borderId="0" xfId="2" applyFont="1"/>
    <xf numFmtId="1" fontId="2" fillId="4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3" xfId="2" applyFont="1" applyBorder="1" applyAlignment="1" applyProtection="1">
      <alignment horizontal="left" vertical="center" wrapText="1"/>
      <protection locked="0"/>
    </xf>
    <xf numFmtId="0" fontId="2" fillId="0" borderId="3" xfId="2" applyFont="1" applyBorder="1" applyAlignment="1" applyProtection="1">
      <alignment horizontal="center" vertical="center" wrapText="1"/>
      <protection locked="0"/>
    </xf>
    <xf numFmtId="1" fontId="2" fillId="0" borderId="0" xfId="2" applyNumberFormat="1" applyFont="1" applyAlignment="1" applyProtection="1">
      <alignment horizontal="center" vertical="center" wrapText="1"/>
      <protection locked="0"/>
    </xf>
    <xf numFmtId="0" fontId="2" fillId="0" borderId="0" xfId="2" applyFont="1" applyAlignment="1" applyProtection="1">
      <alignment horizontal="left" vertical="center" wrapText="1"/>
      <protection locked="0"/>
    </xf>
    <xf numFmtId="0" fontId="2" fillId="0" borderId="0" xfId="2" applyFont="1" applyAlignment="1" applyProtection="1">
      <alignment horizontal="center" vertical="center" wrapText="1"/>
      <protection locked="0"/>
    </xf>
    <xf numFmtId="176" fontId="2" fillId="0" borderId="0" xfId="2" applyNumberFormat="1" applyFont="1" applyAlignment="1" applyProtection="1">
      <alignment horizontal="center" vertical="center" wrapText="1"/>
      <protection locked="0"/>
    </xf>
    <xf numFmtId="41" fontId="2" fillId="0" borderId="26" xfId="1" applyFont="1" applyFill="1" applyBorder="1" applyAlignment="1" applyProtection="1">
      <alignment horizontal="center" vertical="center" wrapText="1"/>
      <protection locked="0"/>
    </xf>
    <xf numFmtId="1" fontId="2" fillId="0" borderId="6" xfId="2" applyNumberFormat="1" applyFont="1" applyBorder="1" applyAlignment="1" applyProtection="1">
      <alignment horizontal="center" vertical="center" wrapText="1"/>
      <protection locked="0"/>
    </xf>
    <xf numFmtId="1" fontId="2" fillId="0" borderId="5" xfId="2" applyNumberFormat="1" applyFont="1" applyBorder="1" applyAlignment="1" applyProtection="1">
      <alignment horizontal="center" vertical="center" wrapText="1"/>
      <protection locked="0"/>
    </xf>
    <xf numFmtId="41" fontId="2" fillId="0" borderId="7" xfId="1" applyFont="1" applyFill="1" applyBorder="1" applyAlignment="1" applyProtection="1">
      <alignment horizontal="center" vertical="center" wrapText="1"/>
    </xf>
    <xf numFmtId="0" fontId="16" fillId="0" borderId="7" xfId="2" applyFont="1" applyBorder="1" applyAlignment="1">
      <alignment horizontal="center" vertical="center"/>
    </xf>
    <xf numFmtId="41" fontId="16" fillId="0" borderId="7" xfId="1" applyFont="1" applyFill="1" applyBorder="1" applyAlignment="1" applyProtection="1">
      <alignment horizontal="center" vertical="center" wrapText="1"/>
    </xf>
    <xf numFmtId="0" fontId="13" fillId="0" borderId="16" xfId="2" applyFont="1" applyBorder="1" applyAlignment="1" applyProtection="1">
      <alignment horizontal="center" vertical="center" wrapText="1"/>
      <protection locked="0"/>
    </xf>
    <xf numFmtId="0" fontId="2" fillId="4" borderId="0" xfId="2" applyFont="1" applyFill="1" applyAlignment="1" applyProtection="1">
      <alignment horizontal="left" vertical="center" wrapText="1"/>
      <protection locked="0"/>
    </xf>
    <xf numFmtId="41" fontId="2" fillId="0" borderId="14" xfId="1" applyFont="1" applyFill="1" applyBorder="1" applyAlignment="1" applyProtection="1">
      <alignment horizontal="center" vertical="center" wrapText="1"/>
      <protection locked="0"/>
    </xf>
    <xf numFmtId="41" fontId="2" fillId="0" borderId="7" xfId="1" applyFont="1" applyFill="1" applyBorder="1" applyAlignment="1" applyProtection="1">
      <alignment horizontal="right" vertical="center" wrapText="1"/>
      <protection locked="0"/>
    </xf>
    <xf numFmtId="1" fontId="2" fillId="0" borderId="13" xfId="2" applyNumberFormat="1" applyFont="1" applyBorder="1" applyAlignment="1" applyProtection="1">
      <alignment horizontal="center" vertical="center" wrapText="1"/>
      <protection locked="0"/>
    </xf>
    <xf numFmtId="0" fontId="4" fillId="0" borderId="0" xfId="2" applyFont="1" applyAlignment="1">
      <alignment wrapText="1"/>
    </xf>
    <xf numFmtId="176" fontId="4" fillId="0" borderId="0" xfId="2" applyNumberFormat="1" applyFont="1" applyAlignment="1">
      <alignment wrapText="1"/>
    </xf>
    <xf numFmtId="176" fontId="2" fillId="0" borderId="7" xfId="2" applyNumberFormat="1" applyFont="1" applyBorder="1" applyAlignment="1" applyProtection="1">
      <alignment horizontal="center" vertical="center" wrapText="1"/>
      <protection locked="0"/>
    </xf>
    <xf numFmtId="1" fontId="2" fillId="0" borderId="31" xfId="2" applyNumberFormat="1" applyFont="1" applyBorder="1" applyAlignment="1" applyProtection="1">
      <alignment horizontal="center" vertical="center" wrapText="1"/>
      <protection locked="0"/>
    </xf>
    <xf numFmtId="0" fontId="13" fillId="0" borderId="17" xfId="2" applyFont="1" applyBorder="1" applyAlignment="1" applyProtection="1">
      <alignment horizontal="left" vertical="center" wrapText="1"/>
      <protection locked="0"/>
    </xf>
    <xf numFmtId="176" fontId="2" fillId="0" borderId="16" xfId="2" applyNumberFormat="1" applyFont="1" applyBorder="1" applyAlignment="1" applyProtection="1">
      <alignment horizontal="center" vertical="center" wrapText="1"/>
      <protection locked="0"/>
    </xf>
    <xf numFmtId="0" fontId="4" fillId="0" borderId="8" xfId="2" applyFont="1" applyBorder="1"/>
    <xf numFmtId="0" fontId="13" fillId="0" borderId="26" xfId="2" applyFont="1" applyBorder="1" applyAlignment="1" applyProtection="1">
      <alignment horizontal="left" vertical="center" wrapText="1"/>
      <protection locked="0"/>
    </xf>
    <xf numFmtId="0" fontId="4" fillId="0" borderId="27" xfId="2" applyFont="1" applyBorder="1"/>
    <xf numFmtId="176" fontId="8" fillId="3" borderId="14" xfId="2" applyNumberFormat="1" applyFont="1" applyFill="1" applyBorder="1" applyAlignment="1" applyProtection="1">
      <alignment horizontal="center" vertical="center" wrapText="1"/>
      <protection locked="0"/>
    </xf>
    <xf numFmtId="41" fontId="2" fillId="0" borderId="20" xfId="2" applyNumberFormat="1" applyFont="1" applyBorder="1" applyAlignment="1">
      <alignment vertical="center" wrapText="1"/>
    </xf>
    <xf numFmtId="176" fontId="2" fillId="0" borderId="3" xfId="2" applyNumberFormat="1" applyFont="1" applyBorder="1" applyAlignment="1" applyProtection="1">
      <alignment horizontal="center" vertical="center" wrapText="1"/>
      <protection locked="0"/>
    </xf>
    <xf numFmtId="0" fontId="4" fillId="0" borderId="4" xfId="2" applyFont="1" applyBorder="1"/>
    <xf numFmtId="0" fontId="4" fillId="0" borderId="32" xfId="2" applyFont="1" applyBorder="1"/>
    <xf numFmtId="41" fontId="2" fillId="0" borderId="20" xfId="1" applyFont="1" applyFill="1" applyBorder="1" applyAlignment="1" applyProtection="1">
      <alignment horizontal="center" vertical="center" wrapText="1"/>
      <protection locked="0"/>
    </xf>
    <xf numFmtId="176" fontId="2" fillId="0" borderId="17" xfId="2" applyNumberFormat="1" applyFont="1" applyBorder="1" applyAlignment="1" applyProtection="1">
      <alignment horizontal="center" vertical="center" wrapText="1"/>
      <protection locked="0"/>
    </xf>
    <xf numFmtId="0" fontId="4" fillId="0" borderId="18" xfId="2" applyFont="1" applyBorder="1"/>
    <xf numFmtId="41" fontId="2" fillId="0" borderId="1" xfId="1" applyFont="1" applyFill="1" applyBorder="1" applyAlignment="1" applyProtection="1">
      <alignment horizontal="center" vertical="center" wrapText="1"/>
      <protection locked="0"/>
    </xf>
    <xf numFmtId="176" fontId="2" fillId="0" borderId="7" xfId="2" applyNumberFormat="1" applyFont="1" applyBorder="1" applyAlignment="1">
      <alignment horizontal="center" vertical="center" wrapText="1"/>
    </xf>
    <xf numFmtId="176" fontId="17" fillId="0" borderId="7" xfId="2" applyNumberFormat="1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>
      <alignment vertical="center" wrapText="1"/>
    </xf>
    <xf numFmtId="0" fontId="13" fillId="0" borderId="28" xfId="2" applyFont="1" applyBorder="1" applyAlignment="1" applyProtection="1">
      <alignment horizontal="left" vertical="center" wrapText="1"/>
      <protection locked="0"/>
    </xf>
    <xf numFmtId="0" fontId="13" fillId="0" borderId="7" xfId="2" applyFont="1" applyBorder="1" applyAlignment="1">
      <alignment horizontal="left" vertical="center" wrapText="1"/>
    </xf>
    <xf numFmtId="0" fontId="13" fillId="0" borderId="7" xfId="2" applyFont="1" applyBorder="1" applyAlignment="1">
      <alignment horizontal="left" vertical="center"/>
    </xf>
    <xf numFmtId="0" fontId="16" fillId="0" borderId="7" xfId="2" applyFont="1" applyBorder="1" applyAlignment="1" applyProtection="1">
      <alignment horizontal="left" vertical="center" wrapText="1"/>
      <protection locked="0"/>
    </xf>
    <xf numFmtId="0" fontId="16" fillId="0" borderId="7" xfId="2" applyFont="1" applyBorder="1" applyAlignment="1" applyProtection="1">
      <alignment horizontal="center" vertical="center" wrapText="1"/>
      <protection locked="0"/>
    </xf>
    <xf numFmtId="176" fontId="2" fillId="0" borderId="30" xfId="2" applyNumberFormat="1" applyFont="1" applyBorder="1" applyAlignment="1" applyProtection="1">
      <alignment horizontal="center" vertical="center" wrapText="1"/>
      <protection locked="0"/>
    </xf>
    <xf numFmtId="0" fontId="4" fillId="0" borderId="7" xfId="2" applyFont="1" applyBorder="1"/>
    <xf numFmtId="41" fontId="19" fillId="0" borderId="7" xfId="1" applyFont="1" applyFill="1" applyBorder="1" applyAlignment="1" applyProtection="1">
      <alignment horizontal="center" vertical="center" wrapText="1"/>
      <protection locked="0"/>
    </xf>
    <xf numFmtId="176" fontId="19" fillId="0" borderId="7" xfId="2" applyNumberFormat="1" applyFont="1" applyBorder="1" applyAlignment="1" applyProtection="1">
      <alignment horizontal="center" vertical="center" wrapText="1"/>
      <protection locked="0"/>
    </xf>
    <xf numFmtId="1" fontId="2" fillId="4" borderId="7" xfId="2" applyNumberFormat="1" applyFont="1" applyFill="1" applyBorder="1" applyAlignment="1" applyProtection="1">
      <alignment horizontal="center" vertical="center" wrapText="1"/>
      <protection locked="0"/>
    </xf>
    <xf numFmtId="1" fontId="2" fillId="0" borderId="7" xfId="2" applyNumberFormat="1" applyFont="1" applyBorder="1" applyAlignment="1" applyProtection="1">
      <alignment horizontal="center" vertical="center" wrapText="1"/>
      <protection locked="0"/>
    </xf>
    <xf numFmtId="0" fontId="20" fillId="0" borderId="7" xfId="2" applyFont="1" applyBorder="1"/>
    <xf numFmtId="1" fontId="2" fillId="4" borderId="35" xfId="2" applyNumberFormat="1" applyFont="1" applyFill="1" applyBorder="1" applyAlignment="1" applyProtection="1">
      <alignment horizontal="center" vertical="center" wrapText="1"/>
      <protection locked="0"/>
    </xf>
    <xf numFmtId="41" fontId="19" fillId="0" borderId="16" xfId="1" applyFont="1" applyFill="1" applyBorder="1" applyAlignment="1" applyProtection="1">
      <alignment horizontal="center" vertical="center" wrapText="1"/>
      <protection locked="0"/>
    </xf>
    <xf numFmtId="176" fontId="19" fillId="0" borderId="16" xfId="2" applyNumberFormat="1" applyFont="1" applyBorder="1" applyAlignment="1" applyProtection="1">
      <alignment horizontal="center" vertical="center" wrapText="1"/>
      <protection locked="0"/>
    </xf>
    <xf numFmtId="0" fontId="20" fillId="0" borderId="16" xfId="2" applyFont="1" applyBorder="1"/>
    <xf numFmtId="1" fontId="2" fillId="0" borderId="25" xfId="2" applyNumberFormat="1" applyFont="1" applyBorder="1" applyAlignment="1" applyProtection="1">
      <alignment horizontal="center" vertical="center" wrapText="1"/>
      <protection locked="0"/>
    </xf>
    <xf numFmtId="176" fontId="2" fillId="0" borderId="26" xfId="2" applyNumberFormat="1" applyFont="1" applyBorder="1" applyAlignment="1" applyProtection="1">
      <alignment horizontal="center" vertical="center" wrapText="1"/>
      <protection locked="0"/>
    </xf>
    <xf numFmtId="1" fontId="13" fillId="0" borderId="7" xfId="2" applyNumberFormat="1" applyFont="1" applyBorder="1" applyAlignment="1" applyProtection="1">
      <alignment horizontal="center" vertical="center" wrapText="1"/>
      <protection locked="0"/>
    </xf>
    <xf numFmtId="41" fontId="2" fillId="0" borderId="30" xfId="1" applyFont="1" applyFill="1" applyBorder="1" applyAlignment="1" applyProtection="1">
      <alignment horizontal="center" vertical="center" wrapText="1"/>
      <protection locked="0"/>
    </xf>
    <xf numFmtId="0" fontId="4" fillId="0" borderId="34" xfId="2" applyFont="1" applyBorder="1"/>
    <xf numFmtId="1" fontId="13" fillId="0" borderId="16" xfId="2" applyNumberFormat="1" applyFont="1" applyBorder="1" applyAlignment="1" applyProtection="1">
      <alignment horizontal="center" vertical="center" wrapText="1"/>
      <protection locked="0"/>
    </xf>
    <xf numFmtId="176" fontId="2" fillId="0" borderId="14" xfId="2" applyNumberFormat="1" applyFont="1" applyBorder="1" applyAlignment="1" applyProtection="1">
      <alignment horizontal="center" vertical="center" wrapText="1"/>
      <protection locked="0"/>
    </xf>
    <xf numFmtId="0" fontId="16" fillId="4" borderId="7" xfId="2" applyFont="1" applyFill="1" applyBorder="1" applyAlignment="1" applyProtection="1">
      <alignment horizontal="left" vertical="center" wrapText="1"/>
      <protection locked="0"/>
    </xf>
    <xf numFmtId="41" fontId="16" fillId="0" borderId="7" xfId="1" applyFont="1" applyFill="1" applyBorder="1" applyAlignment="1" applyProtection="1">
      <alignment horizontal="center" vertical="center" wrapText="1"/>
      <protection locked="0"/>
    </xf>
    <xf numFmtId="176" fontId="16" fillId="0" borderId="7" xfId="2" applyNumberFormat="1" applyFont="1" applyBorder="1" applyAlignment="1" applyProtection="1">
      <alignment horizontal="center" vertical="center" wrapText="1"/>
      <protection locked="0"/>
    </xf>
    <xf numFmtId="0" fontId="16" fillId="0" borderId="7" xfId="2" applyFont="1" applyBorder="1" applyAlignment="1" applyProtection="1">
      <alignment horizontal="left" vertical="center" shrinkToFit="1"/>
      <protection locked="0"/>
    </xf>
    <xf numFmtId="1" fontId="16" fillId="0" borderId="7" xfId="2" applyNumberFormat="1" applyFont="1" applyBorder="1" applyAlignment="1" applyProtection="1">
      <alignment horizontal="center" vertical="center" wrapText="1"/>
      <protection locked="0"/>
    </xf>
    <xf numFmtId="1" fontId="16" fillId="4" borderId="7" xfId="2" applyNumberFormat="1" applyFont="1" applyFill="1" applyBorder="1" applyAlignment="1" applyProtection="1">
      <alignment horizontal="center" vertical="center" wrapText="1"/>
      <protection locked="0"/>
    </xf>
    <xf numFmtId="1" fontId="16" fillId="4" borderId="16" xfId="2" applyNumberFormat="1" applyFont="1" applyFill="1" applyBorder="1" applyAlignment="1" applyProtection="1">
      <alignment horizontal="center" vertical="center" wrapText="1"/>
      <protection locked="0"/>
    </xf>
    <xf numFmtId="0" fontId="16" fillId="4" borderId="16" xfId="2" applyFont="1" applyFill="1" applyBorder="1" applyAlignment="1" applyProtection="1">
      <alignment horizontal="left" vertical="center" wrapText="1"/>
      <protection locked="0"/>
    </xf>
    <xf numFmtId="0" fontId="16" fillId="0" borderId="16" xfId="2" applyFont="1" applyBorder="1" applyAlignment="1" applyProtection="1">
      <alignment horizontal="left" vertical="center" wrapText="1"/>
      <protection locked="0"/>
    </xf>
    <xf numFmtId="0" fontId="16" fillId="0" borderId="16" xfId="2" applyFont="1" applyBorder="1" applyAlignment="1" applyProtection="1">
      <alignment horizontal="center" vertical="center" wrapText="1"/>
      <protection locked="0"/>
    </xf>
    <xf numFmtId="0" fontId="16" fillId="0" borderId="7" xfId="2" applyFont="1" applyBorder="1" applyAlignment="1">
      <alignment horizontal="left" vertical="center"/>
    </xf>
    <xf numFmtId="0" fontId="16" fillId="0" borderId="7" xfId="2" applyFont="1" applyBorder="1" applyAlignment="1">
      <alignment horizontal="left" vertical="center" wrapText="1"/>
    </xf>
    <xf numFmtId="1" fontId="16" fillId="0" borderId="6" xfId="2" applyNumberFormat="1" applyFont="1" applyBorder="1" applyAlignment="1" applyProtection="1">
      <alignment horizontal="center" vertical="center" wrapText="1"/>
      <protection locked="0"/>
    </xf>
    <xf numFmtId="9" fontId="16" fillId="0" borderId="7" xfId="2" applyNumberFormat="1" applyFont="1" applyBorder="1" applyAlignment="1" applyProtection="1">
      <alignment horizontal="left" vertical="center" wrapText="1"/>
      <protection locked="0"/>
    </xf>
    <xf numFmtId="0" fontId="16" fillId="4" borderId="28" xfId="2" applyFont="1" applyFill="1" applyBorder="1" applyAlignment="1" applyProtection="1">
      <alignment horizontal="left" vertical="center" wrapText="1"/>
      <protection locked="0"/>
    </xf>
    <xf numFmtId="0" fontId="16" fillId="4" borderId="29" xfId="2" applyFont="1" applyFill="1" applyBorder="1" applyAlignment="1" applyProtection="1">
      <alignment horizontal="left" vertical="center" wrapText="1"/>
      <protection locked="0"/>
    </xf>
    <xf numFmtId="0" fontId="16" fillId="0" borderId="26" xfId="2" applyFont="1" applyBorder="1" applyAlignment="1" applyProtection="1">
      <alignment horizontal="center" vertical="center" wrapText="1"/>
      <protection locked="0"/>
    </xf>
    <xf numFmtId="0" fontId="8" fillId="3" borderId="24" xfId="2" applyFont="1" applyFill="1" applyBorder="1" applyAlignment="1" applyProtection="1">
      <alignment horizontal="center" vertical="center" wrapText="1"/>
      <protection locked="0"/>
    </xf>
    <xf numFmtId="0" fontId="18" fillId="0" borderId="17" xfId="2" applyFont="1" applyBorder="1" applyAlignment="1">
      <alignment horizontal="center" vertical="center"/>
    </xf>
    <xf numFmtId="1" fontId="2" fillId="0" borderId="17" xfId="2" applyNumberFormat="1" applyFont="1" applyBorder="1" applyAlignment="1" applyProtection="1">
      <alignment horizontal="center" vertical="center" wrapText="1"/>
      <protection locked="0"/>
    </xf>
    <xf numFmtId="0" fontId="16" fillId="0" borderId="17" xfId="2" applyFont="1" applyBorder="1" applyAlignment="1">
      <alignment horizontal="center" vertical="center"/>
    </xf>
    <xf numFmtId="0" fontId="16" fillId="0" borderId="17" xfId="2" applyFont="1" applyBorder="1" applyAlignment="1" applyProtection="1">
      <alignment horizontal="center" vertical="center" wrapText="1"/>
      <protection locked="0"/>
    </xf>
    <xf numFmtId="41" fontId="17" fillId="0" borderId="17" xfId="1" applyFont="1" applyFill="1" applyBorder="1" applyAlignment="1" applyProtection="1">
      <alignment horizontal="center" vertical="center" wrapText="1"/>
      <protection locked="0"/>
    </xf>
    <xf numFmtId="1" fontId="16" fillId="0" borderId="17" xfId="2" applyNumberFormat="1" applyFont="1" applyBorder="1" applyAlignment="1" applyProtection="1">
      <alignment horizontal="center" vertical="center" wrapText="1"/>
      <protection locked="0"/>
    </xf>
    <xf numFmtId="0" fontId="16" fillId="4" borderId="17" xfId="2" applyFont="1" applyFill="1" applyBorder="1" applyAlignment="1" applyProtection="1">
      <alignment horizontal="left" vertical="center" wrapText="1"/>
      <protection locked="0"/>
    </xf>
    <xf numFmtId="0" fontId="16" fillId="0" borderId="17" xfId="2" applyFont="1" applyBorder="1" applyAlignment="1" applyProtection="1">
      <alignment horizontal="left" vertical="center" wrapText="1"/>
      <protection locked="0"/>
    </xf>
    <xf numFmtId="41" fontId="19" fillId="0" borderId="17" xfId="1" applyFont="1" applyFill="1" applyBorder="1" applyAlignment="1" applyProtection="1">
      <alignment horizontal="center" vertical="center" wrapText="1"/>
      <protection locked="0"/>
    </xf>
    <xf numFmtId="176" fontId="19" fillId="0" borderId="17" xfId="2" applyNumberFormat="1" applyFont="1" applyBorder="1" applyAlignment="1" applyProtection="1">
      <alignment horizontal="center" vertical="center" wrapText="1"/>
      <protection locked="0"/>
    </xf>
    <xf numFmtId="0" fontId="20" fillId="0" borderId="17" xfId="2" applyFont="1" applyBorder="1"/>
    <xf numFmtId="41" fontId="16" fillId="0" borderId="17" xfId="1" applyFont="1" applyFill="1" applyBorder="1" applyAlignment="1" applyProtection="1">
      <alignment horizontal="center" vertical="center" wrapText="1"/>
      <protection locked="0"/>
    </xf>
    <xf numFmtId="176" fontId="16" fillId="0" borderId="17" xfId="2" applyNumberFormat="1" applyFont="1" applyBorder="1" applyAlignment="1" applyProtection="1">
      <alignment horizontal="center" vertical="center" wrapText="1"/>
      <protection locked="0"/>
    </xf>
    <xf numFmtId="0" fontId="8" fillId="0" borderId="31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32" xfId="2" applyFont="1" applyBorder="1" applyAlignment="1">
      <alignment horizontal="center" vertical="center"/>
    </xf>
    <xf numFmtId="0" fontId="16" fillId="4" borderId="14" xfId="2" applyFont="1" applyFill="1" applyBorder="1" applyAlignment="1" applyProtection="1">
      <alignment horizontal="left" vertical="center" wrapText="1"/>
      <protection locked="0"/>
    </xf>
    <xf numFmtId="0" fontId="16" fillId="0" borderId="14" xfId="2" applyFont="1" applyBorder="1" applyAlignment="1" applyProtection="1">
      <alignment horizontal="left" vertical="center" wrapText="1"/>
      <protection locked="0"/>
    </xf>
    <xf numFmtId="0" fontId="16" fillId="0" borderId="30" xfId="2" applyFont="1" applyBorder="1" applyAlignment="1" applyProtection="1">
      <alignment horizontal="center" vertical="center" wrapText="1"/>
      <protection locked="0"/>
    </xf>
    <xf numFmtId="0" fontId="16" fillId="0" borderId="14" xfId="2" applyFont="1" applyBorder="1" applyAlignment="1" applyProtection="1">
      <alignment horizontal="center" vertical="center" wrapText="1"/>
      <protection locked="0"/>
    </xf>
    <xf numFmtId="0" fontId="16" fillId="4" borderId="26" xfId="2" applyFont="1" applyFill="1" applyBorder="1" applyAlignment="1" applyProtection="1">
      <alignment horizontal="left" vertical="center" wrapText="1"/>
      <protection locked="0"/>
    </xf>
    <xf numFmtId="0" fontId="16" fillId="0" borderId="26" xfId="2" applyFont="1" applyBorder="1" applyAlignment="1" applyProtection="1">
      <alignment horizontal="left" vertical="center" wrapText="1"/>
      <protection locked="0"/>
    </xf>
    <xf numFmtId="41" fontId="2" fillId="0" borderId="36" xfId="1" applyFont="1" applyFill="1" applyBorder="1" applyAlignment="1" applyProtection="1">
      <alignment horizontal="center" vertical="center" wrapText="1"/>
      <protection locked="0"/>
    </xf>
    <xf numFmtId="41" fontId="2" fillId="0" borderId="36" xfId="2" applyNumberFormat="1" applyFont="1" applyBorder="1" applyAlignment="1">
      <alignment horizontal="center" vertical="center" wrapText="1"/>
    </xf>
    <xf numFmtId="0" fontId="16" fillId="0" borderId="7" xfId="0" applyFont="1" applyBorder="1">
      <alignment vertical="center"/>
    </xf>
    <xf numFmtId="0" fontId="16" fillId="4" borderId="30" xfId="2" applyFont="1" applyFill="1" applyBorder="1" applyAlignment="1" applyProtection="1">
      <alignment horizontal="left" vertical="center" wrapText="1"/>
      <protection locked="0"/>
    </xf>
    <xf numFmtId="0" fontId="16" fillId="0" borderId="0" xfId="0" applyFont="1">
      <alignment vertical="center"/>
    </xf>
    <xf numFmtId="1" fontId="16" fillId="0" borderId="13" xfId="2" applyNumberFormat="1" applyFont="1" applyBorder="1" applyAlignment="1" applyProtection="1">
      <alignment horizontal="center" vertical="center" wrapText="1"/>
      <protection locked="0"/>
    </xf>
    <xf numFmtId="41" fontId="16" fillId="0" borderId="14" xfId="1" applyFont="1" applyFill="1" applyBorder="1" applyAlignment="1" applyProtection="1">
      <alignment horizontal="center" vertical="center" wrapText="1"/>
      <protection locked="0"/>
    </xf>
    <xf numFmtId="176" fontId="16" fillId="0" borderId="14" xfId="2" applyNumberFormat="1" applyFont="1" applyBorder="1" applyAlignment="1" applyProtection="1">
      <alignment horizontal="center" vertical="center" wrapText="1"/>
      <protection locked="0"/>
    </xf>
    <xf numFmtId="1" fontId="16" fillId="0" borderId="37" xfId="2" applyNumberFormat="1" applyFont="1" applyBorder="1" applyAlignment="1" applyProtection="1">
      <alignment horizontal="center" vertical="center" wrapText="1"/>
      <protection locked="0"/>
    </xf>
    <xf numFmtId="0" fontId="16" fillId="0" borderId="3" xfId="2" applyFont="1" applyBorder="1" applyAlignment="1" applyProtection="1">
      <alignment horizontal="center" vertical="center" wrapText="1"/>
      <protection locked="0"/>
    </xf>
    <xf numFmtId="176" fontId="16" fillId="0" borderId="3" xfId="2" applyNumberFormat="1" applyFont="1" applyBorder="1" applyAlignment="1" applyProtection="1">
      <alignment horizontal="center" vertical="center" wrapText="1"/>
      <protection locked="0"/>
    </xf>
    <xf numFmtId="0" fontId="21" fillId="0" borderId="4" xfId="2" applyFont="1" applyBorder="1"/>
    <xf numFmtId="0" fontId="21" fillId="0" borderId="8" xfId="2" applyFont="1" applyBorder="1"/>
    <xf numFmtId="41" fontId="16" fillId="0" borderId="16" xfId="1" applyFont="1" applyFill="1" applyBorder="1" applyAlignment="1" applyProtection="1">
      <alignment horizontal="center" vertical="center" wrapText="1"/>
      <protection locked="0"/>
    </xf>
    <xf numFmtId="0" fontId="21" fillId="0" borderId="32" xfId="2" applyFont="1" applyBorder="1"/>
    <xf numFmtId="41" fontId="2" fillId="0" borderId="0" xfId="2" applyNumberFormat="1" applyFont="1" applyAlignment="1">
      <alignment horizontal="center" vertical="center" wrapText="1"/>
    </xf>
    <xf numFmtId="176" fontId="8" fillId="0" borderId="0" xfId="2" applyNumberFormat="1" applyFont="1" applyAlignment="1" applyProtection="1">
      <alignment horizontal="center" vertical="center" wrapText="1"/>
      <protection locked="0"/>
    </xf>
    <xf numFmtId="0" fontId="1" fillId="0" borderId="0" xfId="2"/>
    <xf numFmtId="0" fontId="8" fillId="0" borderId="0" xfId="2" applyFont="1" applyAlignment="1" applyProtection="1">
      <alignment horizontal="left" vertical="center" wrapText="1"/>
      <protection locked="0"/>
    </xf>
    <xf numFmtId="1" fontId="2" fillId="0" borderId="19" xfId="2" applyNumberFormat="1" applyFont="1" applyBorder="1" applyAlignment="1" applyProtection="1">
      <alignment horizontal="center" vertical="center" wrapText="1"/>
      <protection locked="0"/>
    </xf>
    <xf numFmtId="1" fontId="2" fillId="0" borderId="20" xfId="2" applyNumberFormat="1" applyFont="1" applyBorder="1" applyAlignment="1" applyProtection="1">
      <alignment horizontal="center" vertical="center" wrapText="1"/>
      <protection locked="0"/>
    </xf>
    <xf numFmtId="1" fontId="2" fillId="0" borderId="21" xfId="2" applyNumberFormat="1" applyFont="1" applyBorder="1" applyAlignment="1" applyProtection="1">
      <alignment horizontal="center" vertical="center" wrapText="1"/>
      <protection locked="0"/>
    </xf>
    <xf numFmtId="0" fontId="8" fillId="0" borderId="1" xfId="2" applyFont="1" applyBorder="1" applyAlignment="1">
      <alignment horizontal="left" vertical="center"/>
    </xf>
    <xf numFmtId="1" fontId="2" fillId="0" borderId="9" xfId="2" applyNumberFormat="1" applyFont="1" applyBorder="1" applyAlignment="1" applyProtection="1">
      <alignment horizontal="center" vertical="center" wrapText="1"/>
      <protection locked="0"/>
    </xf>
    <xf numFmtId="1" fontId="2" fillId="0" borderId="1" xfId="2" applyNumberFormat="1" applyFont="1" applyBorder="1" applyAlignment="1" applyProtection="1">
      <alignment horizontal="center" vertical="center" wrapText="1"/>
      <protection locked="0"/>
    </xf>
    <xf numFmtId="1" fontId="2" fillId="0" borderId="33" xfId="2" applyNumberFormat="1" applyFont="1" applyBorder="1" applyAlignment="1" applyProtection="1">
      <alignment horizontal="center" vertical="center" wrapText="1"/>
      <protection locked="0"/>
    </xf>
    <xf numFmtId="176" fontId="8" fillId="0" borderId="19" xfId="2" applyNumberFormat="1" applyFont="1" applyBorder="1" applyAlignment="1" applyProtection="1">
      <alignment horizontal="center" vertical="center" wrapText="1"/>
      <protection locked="0"/>
    </xf>
    <xf numFmtId="176" fontId="8" fillId="0" borderId="21" xfId="2" applyNumberFormat="1" applyFont="1" applyBorder="1" applyAlignment="1" applyProtection="1">
      <alignment horizontal="center" vertical="center" wrapText="1"/>
      <protection locked="0"/>
    </xf>
    <xf numFmtId="176" fontId="2" fillId="0" borderId="19" xfId="2" applyNumberFormat="1" applyFont="1" applyBorder="1" applyAlignment="1">
      <alignment horizontal="center" vertical="center" wrapText="1"/>
    </xf>
    <xf numFmtId="176" fontId="2" fillId="0" borderId="21" xfId="2" applyNumberFormat="1" applyFont="1" applyBorder="1" applyAlignment="1">
      <alignment horizontal="center" vertical="center" wrapText="1"/>
    </xf>
    <xf numFmtId="0" fontId="2" fillId="0" borderId="19" xfId="2" applyFont="1" applyBorder="1" applyAlignment="1">
      <alignment horizontal="center" vertical="center"/>
    </xf>
    <xf numFmtId="0" fontId="2" fillId="0" borderId="20" xfId="2" applyFont="1" applyBorder="1" applyAlignment="1">
      <alignment horizontal="center" vertical="center"/>
    </xf>
    <xf numFmtId="0" fontId="2" fillId="0" borderId="21" xfId="2" applyFont="1" applyBorder="1" applyAlignment="1">
      <alignment horizontal="center" vertical="center"/>
    </xf>
    <xf numFmtId="1" fontId="13" fillId="0" borderId="23" xfId="2" applyNumberFormat="1" applyFont="1" applyBorder="1" applyAlignment="1" applyProtection="1">
      <alignment horizontal="center" vertical="center" wrapText="1"/>
      <protection locked="0"/>
    </xf>
    <xf numFmtId="1" fontId="13" fillId="0" borderId="24" xfId="2" applyNumberFormat="1" applyFont="1" applyBorder="1" applyAlignment="1" applyProtection="1">
      <alignment horizontal="center" vertical="center" wrapText="1"/>
      <protection locked="0"/>
    </xf>
    <xf numFmtId="1" fontId="13" fillId="0" borderId="22" xfId="2" applyNumberFormat="1" applyFont="1" applyBorder="1" applyAlignment="1" applyProtection="1">
      <alignment horizontal="center" vertical="center" wrapText="1"/>
      <protection locked="0"/>
    </xf>
    <xf numFmtId="0" fontId="5" fillId="0" borderId="0" xfId="2" applyFont="1" applyAlignment="1" applyProtection="1">
      <alignment horizontal="center" vertical="center" wrapText="1"/>
      <protection locked="0"/>
    </xf>
    <xf numFmtId="0" fontId="6" fillId="0" borderId="0" xfId="2" applyFont="1" applyAlignment="1" applyProtection="1">
      <alignment horizontal="center" vertical="center" wrapText="1"/>
      <protection locked="0"/>
    </xf>
    <xf numFmtId="0" fontId="7" fillId="0" borderId="1" xfId="2" applyFont="1" applyBorder="1" applyAlignment="1" applyProtection="1">
      <alignment horizontal="left" vertical="center" wrapText="1"/>
      <protection locked="0"/>
    </xf>
    <xf numFmtId="0" fontId="7" fillId="0" borderId="0" xfId="2" applyFont="1" applyAlignment="1" applyProtection="1">
      <alignment horizontal="left" vertical="center" wrapText="1"/>
      <protection locked="0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76" fontId="8" fillId="0" borderId="10" xfId="2" applyNumberFormat="1" applyFont="1" applyBorder="1" applyAlignment="1" applyProtection="1">
      <alignment horizontal="center" vertical="center" wrapText="1"/>
      <protection locked="0"/>
    </xf>
    <xf numFmtId="176" fontId="8" fillId="0" borderId="11" xfId="2" applyNumberFormat="1" applyFont="1" applyBorder="1" applyAlignment="1" applyProtection="1">
      <alignment horizontal="center" vertical="center" wrapText="1"/>
      <protection locked="0"/>
    </xf>
    <xf numFmtId="0" fontId="22" fillId="0" borderId="0" xfId="2" applyFont="1" applyAlignment="1" applyProtection="1">
      <alignment horizontal="left" vertical="center" wrapText="1"/>
      <protection locked="0"/>
    </xf>
    <xf numFmtId="176" fontId="8" fillId="0" borderId="39" xfId="2" applyNumberFormat="1" applyFont="1" applyBorder="1" applyAlignment="1" applyProtection="1">
      <alignment horizontal="center" vertical="center" wrapText="1"/>
      <protection locked="0"/>
    </xf>
    <xf numFmtId="176" fontId="8" fillId="0" borderId="22" xfId="2" applyNumberFormat="1" applyFont="1" applyBorder="1" applyAlignment="1" applyProtection="1">
      <alignment horizontal="center" vertical="center" wrapText="1"/>
      <protection locked="0"/>
    </xf>
    <xf numFmtId="176" fontId="8" fillId="0" borderId="9" xfId="2" applyNumberFormat="1" applyFont="1" applyBorder="1" applyAlignment="1" applyProtection="1">
      <alignment horizontal="center" vertical="center" wrapText="1"/>
      <protection locked="0"/>
    </xf>
    <xf numFmtId="176" fontId="8" fillId="0" borderId="33" xfId="2" applyNumberFormat="1" applyFont="1" applyBorder="1" applyAlignment="1" applyProtection="1">
      <alignment horizontal="center" vertical="center" wrapText="1"/>
      <protection locked="0"/>
    </xf>
    <xf numFmtId="0" fontId="14" fillId="0" borderId="1" xfId="2" applyFont="1" applyBorder="1" applyAlignment="1" applyProtection="1">
      <alignment horizontal="left" vertical="center" wrapText="1"/>
      <protection locked="0"/>
    </xf>
    <xf numFmtId="1" fontId="2" fillId="4" borderId="23" xfId="2" applyNumberFormat="1" applyFont="1" applyFill="1" applyBorder="1" applyAlignment="1" applyProtection="1">
      <alignment horizontal="center" vertical="center" wrapText="1"/>
      <protection locked="0"/>
    </xf>
    <xf numFmtId="1" fontId="2" fillId="4" borderId="24" xfId="2" applyNumberFormat="1" applyFont="1" applyFill="1" applyBorder="1" applyAlignment="1" applyProtection="1">
      <alignment horizontal="center" vertical="center" wrapText="1"/>
      <protection locked="0"/>
    </xf>
    <xf numFmtId="1" fontId="2" fillId="4" borderId="38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left" vertical="center"/>
    </xf>
    <xf numFmtId="176" fontId="24" fillId="0" borderId="7" xfId="2" applyNumberFormat="1" applyFont="1" applyBorder="1" applyAlignment="1" applyProtection="1">
      <alignment horizontal="center" vertical="center" wrapText="1"/>
      <protection locked="0"/>
    </xf>
    <xf numFmtId="0" fontId="21" fillId="0" borderId="7" xfId="2" applyFont="1" applyBorder="1" applyAlignment="1">
      <alignment horizont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03"/>
  <sheetViews>
    <sheetView tabSelected="1" view="pageBreakPreview" topLeftCell="A13" zoomScaleNormal="100" zoomScaleSheetLayoutView="100" workbookViewId="0">
      <selection activeCell="H21" sqref="H21"/>
    </sheetView>
  </sheetViews>
  <sheetFormatPr defaultRowHeight="10.5"/>
  <cols>
    <col min="1" max="1" width="6.375" style="4" customWidth="1"/>
    <col min="2" max="2" width="25.875" style="4" customWidth="1"/>
    <col min="3" max="3" width="26.625" style="4" customWidth="1"/>
    <col min="4" max="5" width="6.75" style="4" customWidth="1"/>
    <col min="6" max="6" width="10.625" style="56" customWidth="1"/>
    <col min="7" max="7" width="11.25" style="57" customWidth="1"/>
    <col min="8" max="8" width="9.75" style="4" bestFit="1" customWidth="1"/>
    <col min="9" max="16384" width="9" style="4"/>
  </cols>
  <sheetData>
    <row r="1" spans="1:8" ht="11.25" customHeight="1">
      <c r="A1" s="1"/>
      <c r="B1" s="1"/>
      <c r="C1" s="1"/>
      <c r="D1" s="1"/>
      <c r="E1" s="1"/>
      <c r="F1" s="2"/>
      <c r="G1" s="3"/>
    </row>
    <row r="2" spans="1:8" ht="18.75">
      <c r="A2" s="176" t="s">
        <v>210</v>
      </c>
      <c r="B2" s="177"/>
      <c r="C2" s="177"/>
      <c r="D2" s="177"/>
      <c r="E2" s="177"/>
      <c r="F2" s="177"/>
      <c r="G2" s="177"/>
    </row>
    <row r="3" spans="1:8" ht="18.75">
      <c r="A3" s="5"/>
      <c r="B3" s="6"/>
      <c r="C3" s="6"/>
      <c r="D3" s="6"/>
      <c r="E3" s="185" t="s">
        <v>407</v>
      </c>
      <c r="F3" s="185"/>
      <c r="G3" s="185"/>
      <c r="H3" s="185"/>
    </row>
    <row r="4" spans="1:8" ht="15" customHeight="1" thickBot="1">
      <c r="A4" s="178" t="s">
        <v>0</v>
      </c>
      <c r="B4" s="178"/>
      <c r="C4" s="178"/>
      <c r="D4" s="179"/>
      <c r="E4" s="179"/>
      <c r="F4" s="179"/>
      <c r="G4" s="179"/>
    </row>
    <row r="5" spans="1:8" ht="14.25" customHeight="1">
      <c r="A5" s="7" t="s">
        <v>1</v>
      </c>
      <c r="B5" s="8" t="s">
        <v>2</v>
      </c>
      <c r="C5" s="9" t="s">
        <v>3</v>
      </c>
      <c r="D5" s="10"/>
      <c r="E5" s="11"/>
      <c r="F5" s="12"/>
      <c r="G5" s="3"/>
    </row>
    <row r="6" spans="1:8" ht="14.25" customHeight="1">
      <c r="A6" s="13">
        <v>1</v>
      </c>
      <c r="B6" s="14" t="s">
        <v>4</v>
      </c>
      <c r="C6" s="15">
        <f>COUNTA(B19:B30)</f>
        <v>12</v>
      </c>
      <c r="D6" s="1"/>
      <c r="E6" s="182" t="s">
        <v>220</v>
      </c>
      <c r="F6" s="182"/>
      <c r="G6" s="182"/>
      <c r="H6" s="182"/>
    </row>
    <row r="7" spans="1:8" ht="14.25" customHeight="1">
      <c r="A7" s="13">
        <v>2</v>
      </c>
      <c r="B7" s="14" t="s">
        <v>5</v>
      </c>
      <c r="C7" s="15">
        <f>COUNTA(B35:B69)</f>
        <v>35</v>
      </c>
      <c r="D7" s="1"/>
      <c r="E7" s="182"/>
      <c r="F7" s="182"/>
      <c r="G7" s="182"/>
      <c r="H7" s="182"/>
    </row>
    <row r="8" spans="1:8" ht="14.25" customHeight="1">
      <c r="A8" s="13">
        <v>3</v>
      </c>
      <c r="B8" s="14" t="s">
        <v>6</v>
      </c>
      <c r="C8" s="15">
        <f>COUNTA(B74:B92)</f>
        <v>19</v>
      </c>
      <c r="D8" s="1"/>
      <c r="E8" s="182"/>
      <c r="F8" s="182"/>
      <c r="G8" s="182"/>
      <c r="H8" s="182"/>
    </row>
    <row r="9" spans="1:8" ht="14.25" customHeight="1">
      <c r="A9" s="13">
        <v>4</v>
      </c>
      <c r="B9" s="14" t="s">
        <v>7</v>
      </c>
      <c r="C9" s="15">
        <f>COUNTA(B97:B111)</f>
        <v>15</v>
      </c>
      <c r="D9" s="1"/>
      <c r="E9" s="182"/>
      <c r="F9" s="182"/>
      <c r="G9" s="182"/>
      <c r="H9" s="182"/>
    </row>
    <row r="10" spans="1:8" ht="14.25" customHeight="1">
      <c r="A10" s="13">
        <v>5</v>
      </c>
      <c r="B10" s="14" t="s">
        <v>8</v>
      </c>
      <c r="C10" s="15">
        <f>COUNTA(B116:B152)</f>
        <v>37</v>
      </c>
      <c r="D10" s="1"/>
      <c r="E10" s="182"/>
      <c r="F10" s="182"/>
      <c r="G10" s="182"/>
      <c r="H10" s="182"/>
    </row>
    <row r="11" spans="1:8" ht="14.25" customHeight="1">
      <c r="A11" s="13">
        <v>6</v>
      </c>
      <c r="B11" s="14" t="s">
        <v>9</v>
      </c>
      <c r="C11" s="15">
        <f>COUNTA(B157:B161)</f>
        <v>5</v>
      </c>
      <c r="D11" s="1"/>
      <c r="E11" s="182"/>
      <c r="F11" s="182"/>
      <c r="G11" s="182"/>
      <c r="H11" s="182"/>
    </row>
    <row r="12" spans="1:8" ht="14.25" customHeight="1">
      <c r="A12" s="13">
        <v>7</v>
      </c>
      <c r="B12" s="14" t="s">
        <v>10</v>
      </c>
      <c r="C12" s="15">
        <f>COUNTA(B166:B181)</f>
        <v>16</v>
      </c>
      <c r="D12" s="1"/>
      <c r="E12" s="182"/>
      <c r="F12" s="182"/>
      <c r="G12" s="182"/>
      <c r="H12" s="182"/>
    </row>
    <row r="13" spans="1:8" ht="14.25" customHeight="1">
      <c r="A13" s="13">
        <v>8</v>
      </c>
      <c r="B13" s="14" t="s">
        <v>11</v>
      </c>
      <c r="C13" s="15">
        <f>COUNTA(B186:B196)</f>
        <v>11</v>
      </c>
      <c r="D13" s="1"/>
      <c r="E13" s="11"/>
      <c r="F13" s="12"/>
      <c r="G13" s="3"/>
    </row>
    <row r="14" spans="1:8" ht="14.25" customHeight="1" thickBot="1">
      <c r="A14" s="131">
        <v>9</v>
      </c>
      <c r="B14" s="132" t="s">
        <v>12</v>
      </c>
      <c r="C14" s="133">
        <f>COUNTA(B201:B237)</f>
        <v>37</v>
      </c>
      <c r="D14" s="1"/>
      <c r="E14" s="11"/>
      <c r="F14" s="12"/>
      <c r="G14" s="3"/>
    </row>
    <row r="15" spans="1:8" ht="14.25" customHeight="1" thickBot="1">
      <c r="A15" s="180" t="s">
        <v>13</v>
      </c>
      <c r="B15" s="181"/>
      <c r="C15" s="16">
        <f>SUM(C6:C14)</f>
        <v>187</v>
      </c>
      <c r="D15" s="1"/>
      <c r="E15" s="11"/>
      <c r="F15" s="12"/>
      <c r="G15" s="3"/>
    </row>
    <row r="16" spans="1:8" ht="19.5" customHeight="1">
      <c r="A16" s="17"/>
      <c r="B16" s="17"/>
      <c r="C16" s="17"/>
      <c r="D16" s="1"/>
      <c r="E16" s="18"/>
      <c r="F16" s="19"/>
      <c r="G16" s="3"/>
    </row>
    <row r="17" spans="1:8" ht="19.5" customHeight="1" thickBot="1">
      <c r="A17" s="179" t="s">
        <v>14</v>
      </c>
      <c r="B17" s="179"/>
      <c r="C17" s="179"/>
      <c r="D17" s="179"/>
      <c r="E17" s="179"/>
      <c r="F17" s="179"/>
      <c r="G17" s="179"/>
    </row>
    <row r="18" spans="1:8" ht="24" customHeight="1">
      <c r="A18" s="20" t="s">
        <v>15</v>
      </c>
      <c r="B18" s="21" t="s">
        <v>16</v>
      </c>
      <c r="C18" s="21" t="s">
        <v>17</v>
      </c>
      <c r="D18" s="21" t="s">
        <v>18</v>
      </c>
      <c r="E18" s="21" t="s">
        <v>19</v>
      </c>
      <c r="F18" s="21" t="s">
        <v>158</v>
      </c>
      <c r="G18" s="65" t="s">
        <v>235</v>
      </c>
      <c r="H18" s="22" t="s">
        <v>20</v>
      </c>
    </row>
    <row r="19" spans="1:8" ht="15.75" customHeight="1">
      <c r="A19" s="81">
        <v>1</v>
      </c>
      <c r="B19" s="100" t="s">
        <v>408</v>
      </c>
      <c r="C19" s="80" t="s">
        <v>21</v>
      </c>
      <c r="D19" s="81" t="s">
        <v>22</v>
      </c>
      <c r="E19" s="81">
        <v>1</v>
      </c>
      <c r="F19" s="101"/>
      <c r="G19" s="196"/>
      <c r="H19" s="197" t="s">
        <v>410</v>
      </c>
    </row>
    <row r="20" spans="1:8" ht="15.75" customHeight="1">
      <c r="A20" s="81">
        <v>2</v>
      </c>
      <c r="B20" s="100" t="s">
        <v>409</v>
      </c>
      <c r="C20" s="80" t="s">
        <v>21</v>
      </c>
      <c r="D20" s="81" t="s">
        <v>22</v>
      </c>
      <c r="E20" s="81">
        <v>1</v>
      </c>
      <c r="F20" s="101"/>
      <c r="G20" s="196"/>
      <c r="H20" s="197" t="s">
        <v>410</v>
      </c>
    </row>
    <row r="21" spans="1:8" ht="15.75" customHeight="1">
      <c r="A21" s="81">
        <v>3</v>
      </c>
      <c r="B21" s="100" t="s">
        <v>211</v>
      </c>
      <c r="C21" s="80" t="s">
        <v>23</v>
      </c>
      <c r="D21" s="27" t="s">
        <v>33</v>
      </c>
      <c r="E21" s="27">
        <v>1</v>
      </c>
      <c r="F21" s="28"/>
      <c r="G21" s="58"/>
      <c r="H21" s="197" t="s">
        <v>410</v>
      </c>
    </row>
    <row r="22" spans="1:8" ht="15.75" customHeight="1">
      <c r="A22" s="81">
        <v>4</v>
      </c>
      <c r="B22" s="100" t="s">
        <v>24</v>
      </c>
      <c r="C22" s="80" t="s">
        <v>23</v>
      </c>
      <c r="D22" s="27" t="s">
        <v>33</v>
      </c>
      <c r="E22" s="27">
        <v>1</v>
      </c>
      <c r="F22" s="28"/>
      <c r="G22" s="58"/>
      <c r="H22" s="197" t="s">
        <v>410</v>
      </c>
    </row>
    <row r="23" spans="1:8" ht="15.75" customHeight="1">
      <c r="A23" s="81">
        <v>5</v>
      </c>
      <c r="B23" s="100" t="s">
        <v>26</v>
      </c>
      <c r="C23" s="80" t="s">
        <v>27</v>
      </c>
      <c r="D23" s="27" t="s">
        <v>33</v>
      </c>
      <c r="E23" s="27">
        <v>1</v>
      </c>
      <c r="F23" s="28"/>
      <c r="G23" s="58"/>
      <c r="H23" s="197" t="s">
        <v>410</v>
      </c>
    </row>
    <row r="24" spans="1:8" ht="15.75" customHeight="1">
      <c r="A24" s="81">
        <v>6</v>
      </c>
      <c r="B24" s="25" t="s">
        <v>212</v>
      </c>
      <c r="C24" s="26" t="s">
        <v>28</v>
      </c>
      <c r="D24" s="27" t="s">
        <v>33</v>
      </c>
      <c r="E24" s="27">
        <v>1</v>
      </c>
      <c r="F24" s="28"/>
      <c r="G24" s="58"/>
      <c r="H24" s="197" t="s">
        <v>410</v>
      </c>
    </row>
    <row r="25" spans="1:8" ht="15.75" customHeight="1">
      <c r="A25" s="81">
        <v>7</v>
      </c>
      <c r="B25" s="25" t="s">
        <v>213</v>
      </c>
      <c r="C25" s="26" t="s">
        <v>27</v>
      </c>
      <c r="D25" s="27" t="s">
        <v>33</v>
      </c>
      <c r="E25" s="27">
        <v>1</v>
      </c>
      <c r="F25" s="28"/>
      <c r="G25" s="58"/>
      <c r="H25" s="197" t="s">
        <v>410</v>
      </c>
    </row>
    <row r="26" spans="1:8" ht="15.75" customHeight="1">
      <c r="A26" s="81">
        <v>8</v>
      </c>
      <c r="B26" s="100" t="s">
        <v>237</v>
      </c>
      <c r="C26" s="80" t="s">
        <v>42</v>
      </c>
      <c r="D26" s="81" t="s">
        <v>33</v>
      </c>
      <c r="E26" s="81">
        <v>1</v>
      </c>
      <c r="F26" s="101"/>
      <c r="G26" s="102"/>
      <c r="H26" s="197" t="s">
        <v>410</v>
      </c>
    </row>
    <row r="27" spans="1:8" ht="15.75" customHeight="1">
      <c r="A27" s="81">
        <v>9</v>
      </c>
      <c r="B27" s="100" t="s">
        <v>261</v>
      </c>
      <c r="C27" s="80" t="s">
        <v>27</v>
      </c>
      <c r="D27" s="81" t="s">
        <v>33</v>
      </c>
      <c r="E27" s="81">
        <v>1</v>
      </c>
      <c r="F27" s="101"/>
      <c r="G27" s="102"/>
      <c r="H27" s="197" t="s">
        <v>410</v>
      </c>
    </row>
    <row r="28" spans="1:8" ht="15.75" customHeight="1">
      <c r="A28" s="81">
        <v>10</v>
      </c>
      <c r="B28" s="100" t="s">
        <v>262</v>
      </c>
      <c r="C28" s="80" t="s">
        <v>27</v>
      </c>
      <c r="D28" s="81" t="s">
        <v>33</v>
      </c>
      <c r="E28" s="81">
        <v>1</v>
      </c>
      <c r="F28" s="101"/>
      <c r="G28" s="102"/>
      <c r="H28" s="197" t="s">
        <v>410</v>
      </c>
    </row>
    <row r="29" spans="1:8" ht="15.75" customHeight="1">
      <c r="A29" s="81">
        <v>11</v>
      </c>
      <c r="B29" s="100" t="s">
        <v>263</v>
      </c>
      <c r="C29" s="80" t="s">
        <v>27</v>
      </c>
      <c r="D29" s="81" t="s">
        <v>33</v>
      </c>
      <c r="E29" s="81">
        <v>1</v>
      </c>
      <c r="F29" s="101"/>
      <c r="G29" s="102"/>
      <c r="H29" s="197" t="s">
        <v>410</v>
      </c>
    </row>
    <row r="30" spans="1:8" ht="15.75" customHeight="1" thickBot="1">
      <c r="A30" s="81">
        <v>12</v>
      </c>
      <c r="B30" s="124" t="s">
        <v>264</v>
      </c>
      <c r="C30" s="125" t="s">
        <v>27</v>
      </c>
      <c r="D30" s="121" t="s">
        <v>33</v>
      </c>
      <c r="E30" s="121">
        <v>1</v>
      </c>
      <c r="F30" s="129"/>
      <c r="G30" s="130"/>
      <c r="H30" s="197" t="s">
        <v>410</v>
      </c>
    </row>
    <row r="31" spans="1:8" ht="15.75" customHeight="1" thickBot="1">
      <c r="A31" s="163" t="s">
        <v>30</v>
      </c>
      <c r="B31" s="164"/>
      <c r="C31" s="164"/>
      <c r="D31" s="164"/>
      <c r="E31" s="165"/>
      <c r="F31" s="140">
        <f>SUM(F19:F30)</f>
        <v>0</v>
      </c>
      <c r="G31" s="183" t="s">
        <v>140</v>
      </c>
      <c r="H31" s="184"/>
    </row>
    <row r="32" spans="1:8" s="36" customFormat="1" ht="19.5" customHeight="1">
      <c r="A32" s="34"/>
      <c r="B32" s="34"/>
      <c r="C32" s="34"/>
      <c r="D32" s="34"/>
      <c r="E32" s="34"/>
      <c r="F32" s="35"/>
      <c r="G32" s="35"/>
    </row>
    <row r="33" spans="1:8" s="37" customFormat="1" ht="19.5" customHeight="1" thickBot="1">
      <c r="A33" s="190" t="s">
        <v>31</v>
      </c>
      <c r="B33" s="190"/>
      <c r="C33" s="190"/>
      <c r="D33" s="190"/>
      <c r="E33" s="190"/>
      <c r="F33" s="190"/>
      <c r="G33" s="190"/>
    </row>
    <row r="34" spans="1:8" ht="24" customHeight="1" thickBot="1">
      <c r="A34" s="20" t="s">
        <v>15</v>
      </c>
      <c r="B34" s="21" t="s">
        <v>16</v>
      </c>
      <c r="C34" s="21" t="s">
        <v>32</v>
      </c>
      <c r="D34" s="21" t="s">
        <v>18</v>
      </c>
      <c r="E34" s="21" t="s">
        <v>19</v>
      </c>
      <c r="F34" s="21" t="s">
        <v>159</v>
      </c>
      <c r="G34" s="65" t="s">
        <v>235</v>
      </c>
      <c r="H34" s="22" t="s">
        <v>20</v>
      </c>
    </row>
    <row r="35" spans="1:8" ht="15.75" customHeight="1">
      <c r="A35" s="38">
        <v>1</v>
      </c>
      <c r="B35" s="23" t="s">
        <v>34</v>
      </c>
      <c r="C35" s="39" t="s">
        <v>23</v>
      </c>
      <c r="D35" s="40" t="s">
        <v>33</v>
      </c>
      <c r="E35" s="40">
        <v>1</v>
      </c>
      <c r="F35" s="24"/>
      <c r="G35" s="67"/>
      <c r="H35" s="68"/>
    </row>
    <row r="36" spans="1:8" ht="15.75" customHeight="1">
      <c r="A36" s="86">
        <v>2</v>
      </c>
      <c r="B36" s="25" t="s">
        <v>35</v>
      </c>
      <c r="C36" s="80" t="s">
        <v>378</v>
      </c>
      <c r="D36" s="27" t="s">
        <v>33</v>
      </c>
      <c r="E36" s="27">
        <v>1</v>
      </c>
      <c r="F36" s="28"/>
      <c r="G36" s="58"/>
      <c r="H36" s="83"/>
    </row>
    <row r="37" spans="1:8" ht="15.75" customHeight="1">
      <c r="A37" s="86">
        <v>3</v>
      </c>
      <c r="B37" s="25" t="s">
        <v>206</v>
      </c>
      <c r="C37" s="26" t="s">
        <v>23</v>
      </c>
      <c r="D37" s="27" t="s">
        <v>33</v>
      </c>
      <c r="E37" s="27">
        <v>1</v>
      </c>
      <c r="F37" s="28"/>
      <c r="G37" s="76"/>
      <c r="H37" s="83"/>
    </row>
    <row r="38" spans="1:8" ht="15.75" customHeight="1">
      <c r="A38" s="86">
        <v>4</v>
      </c>
      <c r="B38" s="25" t="s">
        <v>207</v>
      </c>
      <c r="C38" s="26" t="s">
        <v>209</v>
      </c>
      <c r="D38" s="27" t="s">
        <v>33</v>
      </c>
      <c r="E38" s="27">
        <v>1</v>
      </c>
      <c r="F38" s="28"/>
      <c r="G38" s="58"/>
      <c r="H38" s="83"/>
    </row>
    <row r="39" spans="1:8" ht="15.75" customHeight="1">
      <c r="A39" s="86">
        <v>5</v>
      </c>
      <c r="B39" s="25" t="s">
        <v>208</v>
      </c>
      <c r="C39" s="80" t="s">
        <v>377</v>
      </c>
      <c r="D39" s="27" t="s">
        <v>33</v>
      </c>
      <c r="E39" s="27">
        <v>1</v>
      </c>
      <c r="F39" s="28"/>
      <c r="G39" s="58"/>
      <c r="H39" s="83"/>
    </row>
    <row r="40" spans="1:8" ht="15.75" customHeight="1">
      <c r="A40" s="87">
        <v>6</v>
      </c>
      <c r="B40" s="26" t="s">
        <v>231</v>
      </c>
      <c r="C40" s="26" t="s">
        <v>27</v>
      </c>
      <c r="D40" s="27" t="s">
        <v>33</v>
      </c>
      <c r="E40" s="27">
        <v>1</v>
      </c>
      <c r="F40" s="28"/>
      <c r="G40" s="58"/>
      <c r="H40" s="83"/>
    </row>
    <row r="41" spans="1:8" ht="15.75" customHeight="1">
      <c r="A41" s="86">
        <v>7</v>
      </c>
      <c r="B41" s="30" t="s">
        <v>260</v>
      </c>
      <c r="C41" s="26" t="s">
        <v>23</v>
      </c>
      <c r="D41" s="27" t="s">
        <v>33</v>
      </c>
      <c r="E41" s="27">
        <v>1</v>
      </c>
      <c r="F41" s="28"/>
      <c r="G41" s="58"/>
      <c r="H41" s="83"/>
    </row>
    <row r="42" spans="1:8" ht="15.75" customHeight="1">
      <c r="A42" s="89">
        <v>8</v>
      </c>
      <c r="B42" s="26" t="s">
        <v>259</v>
      </c>
      <c r="C42" s="77" t="s">
        <v>23</v>
      </c>
      <c r="D42" s="27" t="s">
        <v>33</v>
      </c>
      <c r="E42" s="27">
        <v>1</v>
      </c>
      <c r="F42" s="28"/>
      <c r="G42" s="58"/>
      <c r="H42" s="83"/>
    </row>
    <row r="43" spans="1:8" ht="15.75" customHeight="1">
      <c r="A43" s="86">
        <v>9</v>
      </c>
      <c r="B43" s="63" t="s">
        <v>232</v>
      </c>
      <c r="C43" s="26" t="s">
        <v>36</v>
      </c>
      <c r="D43" s="27" t="s">
        <v>33</v>
      </c>
      <c r="E43" s="27">
        <v>1</v>
      </c>
      <c r="F43" s="28"/>
      <c r="G43" s="58"/>
      <c r="H43" s="83"/>
    </row>
    <row r="44" spans="1:8" ht="15.75" customHeight="1">
      <c r="A44" s="86">
        <v>10</v>
      </c>
      <c r="B44" s="26" t="s">
        <v>37</v>
      </c>
      <c r="C44" s="26" t="s">
        <v>27</v>
      </c>
      <c r="D44" s="27" t="s">
        <v>33</v>
      </c>
      <c r="E44" s="27">
        <v>1</v>
      </c>
      <c r="F44" s="28"/>
      <c r="G44" s="58"/>
      <c r="H44" s="83"/>
    </row>
    <row r="45" spans="1:8" ht="15.75" customHeight="1">
      <c r="A45" s="87">
        <v>11</v>
      </c>
      <c r="B45" s="25" t="s">
        <v>38</v>
      </c>
      <c r="C45" s="26" t="s">
        <v>29</v>
      </c>
      <c r="D45" s="27" t="s">
        <v>33</v>
      </c>
      <c r="E45" s="27">
        <v>1</v>
      </c>
      <c r="F45" s="28"/>
      <c r="G45" s="58"/>
      <c r="H45" s="83"/>
    </row>
    <row r="46" spans="1:8" ht="15.75" customHeight="1">
      <c r="A46" s="86">
        <v>12</v>
      </c>
      <c r="B46" s="25" t="s">
        <v>39</v>
      </c>
      <c r="C46" s="26" t="s">
        <v>23</v>
      </c>
      <c r="D46" s="27" t="s">
        <v>33</v>
      </c>
      <c r="E46" s="27">
        <v>1</v>
      </c>
      <c r="F46" s="28"/>
      <c r="G46" s="58"/>
      <c r="H46" s="83"/>
    </row>
    <row r="47" spans="1:8" ht="15.75" customHeight="1">
      <c r="A47" s="86">
        <v>13</v>
      </c>
      <c r="B47" s="25" t="s">
        <v>40</v>
      </c>
      <c r="C47" s="26" t="s">
        <v>23</v>
      </c>
      <c r="D47" s="27" t="s">
        <v>33</v>
      </c>
      <c r="E47" s="27">
        <v>1</v>
      </c>
      <c r="F47" s="28"/>
      <c r="G47" s="58"/>
      <c r="H47" s="83"/>
    </row>
    <row r="48" spans="1:8" ht="15.75" customHeight="1">
      <c r="A48" s="86">
        <v>14</v>
      </c>
      <c r="B48" s="25" t="s">
        <v>41</v>
      </c>
      <c r="C48" s="26" t="s">
        <v>42</v>
      </c>
      <c r="D48" s="27" t="s">
        <v>33</v>
      </c>
      <c r="E48" s="27">
        <v>1</v>
      </c>
      <c r="F48" s="28"/>
      <c r="G48" s="58"/>
      <c r="H48" s="83"/>
    </row>
    <row r="49" spans="1:8" ht="15.75" customHeight="1">
      <c r="A49" s="86">
        <v>15</v>
      </c>
      <c r="B49" s="25" t="s">
        <v>43</v>
      </c>
      <c r="C49" s="26" t="s">
        <v>29</v>
      </c>
      <c r="D49" s="27" t="s">
        <v>33</v>
      </c>
      <c r="E49" s="27">
        <v>1</v>
      </c>
      <c r="F49" s="28"/>
      <c r="G49" s="58"/>
      <c r="H49" s="83"/>
    </row>
    <row r="50" spans="1:8" ht="15.75" customHeight="1">
      <c r="A50" s="87">
        <v>16</v>
      </c>
      <c r="B50" s="25" t="s">
        <v>265</v>
      </c>
      <c r="C50" s="103" t="s">
        <v>379</v>
      </c>
      <c r="D50" s="27" t="s">
        <v>33</v>
      </c>
      <c r="E50" s="27">
        <v>1</v>
      </c>
      <c r="F50" s="28"/>
      <c r="G50" s="58"/>
      <c r="H50" s="83"/>
    </row>
    <row r="51" spans="1:8" ht="15.75" customHeight="1">
      <c r="A51" s="86">
        <v>17</v>
      </c>
      <c r="B51" s="25" t="s">
        <v>233</v>
      </c>
      <c r="C51" s="26" t="s">
        <v>380</v>
      </c>
      <c r="D51" s="27" t="s">
        <v>234</v>
      </c>
      <c r="E51" s="27">
        <v>1</v>
      </c>
      <c r="F51" s="28"/>
      <c r="G51" s="58"/>
      <c r="H51" s="83"/>
    </row>
    <row r="52" spans="1:8" ht="15.75" customHeight="1">
      <c r="A52" s="86">
        <v>18</v>
      </c>
      <c r="B52" s="25" t="s">
        <v>224</v>
      </c>
      <c r="C52" s="26" t="s">
        <v>229</v>
      </c>
      <c r="D52" s="27" t="s">
        <v>33</v>
      </c>
      <c r="E52" s="27">
        <v>1</v>
      </c>
      <c r="F52" s="28"/>
      <c r="G52" s="58"/>
      <c r="H52" s="83"/>
    </row>
    <row r="53" spans="1:8" ht="15.75" customHeight="1">
      <c r="A53" s="86">
        <v>19</v>
      </c>
      <c r="B53" s="25" t="s">
        <v>225</v>
      </c>
      <c r="C53" s="26" t="s">
        <v>230</v>
      </c>
      <c r="D53" s="27" t="s">
        <v>33</v>
      </c>
      <c r="E53" s="27">
        <v>1</v>
      </c>
      <c r="F53" s="28"/>
      <c r="G53" s="58"/>
      <c r="H53" s="83"/>
    </row>
    <row r="54" spans="1:8" ht="15.75" customHeight="1">
      <c r="A54" s="86">
        <v>20</v>
      </c>
      <c r="B54" s="25" t="s">
        <v>236</v>
      </c>
      <c r="C54" s="26" t="s">
        <v>229</v>
      </c>
      <c r="D54" s="27" t="s">
        <v>33</v>
      </c>
      <c r="E54" s="27">
        <v>1</v>
      </c>
      <c r="F54" s="28"/>
      <c r="G54" s="58"/>
      <c r="H54" s="83"/>
    </row>
    <row r="55" spans="1:8" ht="15.75" customHeight="1">
      <c r="A55" s="104">
        <v>21</v>
      </c>
      <c r="B55" s="100" t="s">
        <v>266</v>
      </c>
      <c r="C55" s="80" t="s">
        <v>279</v>
      </c>
      <c r="D55" s="81" t="s">
        <v>33</v>
      </c>
      <c r="E55" s="81">
        <v>1</v>
      </c>
      <c r="F55" s="84"/>
      <c r="G55" s="85"/>
      <c r="H55" s="88"/>
    </row>
    <row r="56" spans="1:8" ht="15.75" customHeight="1">
      <c r="A56" s="105">
        <v>22</v>
      </c>
      <c r="B56" s="100" t="s">
        <v>267</v>
      </c>
      <c r="C56" s="80" t="s">
        <v>280</v>
      </c>
      <c r="D56" s="81" t="s">
        <v>33</v>
      </c>
      <c r="E56" s="81">
        <v>1</v>
      </c>
      <c r="F56" s="84"/>
      <c r="G56" s="85"/>
      <c r="H56" s="88"/>
    </row>
    <row r="57" spans="1:8" ht="15.75" customHeight="1">
      <c r="A57" s="105">
        <v>23</v>
      </c>
      <c r="B57" s="100" t="s">
        <v>281</v>
      </c>
      <c r="C57" s="80" t="s">
        <v>279</v>
      </c>
      <c r="D57" s="81" t="s">
        <v>33</v>
      </c>
      <c r="E57" s="81">
        <v>1</v>
      </c>
      <c r="F57" s="84"/>
      <c r="G57" s="85"/>
      <c r="H57" s="88"/>
    </row>
    <row r="58" spans="1:8" ht="15.75" customHeight="1">
      <c r="A58" s="105">
        <v>24</v>
      </c>
      <c r="B58" s="100" t="s">
        <v>268</v>
      </c>
      <c r="C58" s="80" t="s">
        <v>279</v>
      </c>
      <c r="D58" s="81" t="s">
        <v>33</v>
      </c>
      <c r="E58" s="81">
        <v>1</v>
      </c>
      <c r="F58" s="84"/>
      <c r="G58" s="85"/>
      <c r="H58" s="88"/>
    </row>
    <row r="59" spans="1:8" ht="15.75" customHeight="1">
      <c r="A59" s="105">
        <v>25</v>
      </c>
      <c r="B59" s="100" t="s">
        <v>282</v>
      </c>
      <c r="C59" s="80" t="s">
        <v>283</v>
      </c>
      <c r="D59" s="81" t="s">
        <v>33</v>
      </c>
      <c r="E59" s="81">
        <v>1</v>
      </c>
      <c r="F59" s="84"/>
      <c r="G59" s="85"/>
      <c r="H59" s="88"/>
    </row>
    <row r="60" spans="1:8" ht="15.75" customHeight="1">
      <c r="A60" s="104">
        <v>26</v>
      </c>
      <c r="B60" s="100" t="s">
        <v>269</v>
      </c>
      <c r="C60" s="80" t="s">
        <v>23</v>
      </c>
      <c r="D60" s="81" t="s">
        <v>33</v>
      </c>
      <c r="E60" s="81">
        <v>1</v>
      </c>
      <c r="F60" s="84"/>
      <c r="G60" s="85"/>
      <c r="H60" s="88"/>
    </row>
    <row r="61" spans="1:8" ht="15.75" customHeight="1">
      <c r="A61" s="105">
        <v>27</v>
      </c>
      <c r="B61" s="100" t="s">
        <v>270</v>
      </c>
      <c r="C61" s="80" t="s">
        <v>23</v>
      </c>
      <c r="D61" s="81" t="s">
        <v>33</v>
      </c>
      <c r="E61" s="81">
        <v>1</v>
      </c>
      <c r="F61" s="84"/>
      <c r="G61" s="85"/>
      <c r="H61" s="88"/>
    </row>
    <row r="62" spans="1:8" ht="15.75" customHeight="1">
      <c r="A62" s="105">
        <v>28</v>
      </c>
      <c r="B62" s="100" t="s">
        <v>271</v>
      </c>
      <c r="C62" s="80" t="s">
        <v>23</v>
      </c>
      <c r="D62" s="81" t="s">
        <v>33</v>
      </c>
      <c r="E62" s="81">
        <v>1</v>
      </c>
      <c r="F62" s="84"/>
      <c r="G62" s="85"/>
      <c r="H62" s="88"/>
    </row>
    <row r="63" spans="1:8" ht="15.75" customHeight="1">
      <c r="A63" s="105">
        <v>29</v>
      </c>
      <c r="B63" s="100" t="s">
        <v>272</v>
      </c>
      <c r="C63" s="80" t="s">
        <v>334</v>
      </c>
      <c r="D63" s="81" t="s">
        <v>33</v>
      </c>
      <c r="E63" s="81">
        <v>1</v>
      </c>
      <c r="F63" s="84"/>
      <c r="G63" s="85"/>
      <c r="H63" s="88"/>
    </row>
    <row r="64" spans="1:8" ht="15.75" customHeight="1">
      <c r="A64" s="105">
        <v>30</v>
      </c>
      <c r="B64" s="100" t="s">
        <v>273</v>
      </c>
      <c r="C64" s="80" t="s">
        <v>23</v>
      </c>
      <c r="D64" s="81" t="s">
        <v>33</v>
      </c>
      <c r="E64" s="81">
        <v>1</v>
      </c>
      <c r="F64" s="84"/>
      <c r="G64" s="85"/>
      <c r="H64" s="88"/>
    </row>
    <row r="65" spans="1:8" ht="15.75" customHeight="1">
      <c r="A65" s="104">
        <v>31</v>
      </c>
      <c r="B65" s="100" t="s">
        <v>274</v>
      </c>
      <c r="C65" s="80" t="s">
        <v>23</v>
      </c>
      <c r="D65" s="81" t="s">
        <v>33</v>
      </c>
      <c r="E65" s="81">
        <v>1</v>
      </c>
      <c r="F65" s="84"/>
      <c r="G65" s="85"/>
      <c r="H65" s="88"/>
    </row>
    <row r="66" spans="1:8" ht="15.75" customHeight="1">
      <c r="A66" s="105">
        <v>32</v>
      </c>
      <c r="B66" s="100" t="s">
        <v>275</v>
      </c>
      <c r="C66" s="80" t="s">
        <v>23</v>
      </c>
      <c r="D66" s="81" t="s">
        <v>33</v>
      </c>
      <c r="E66" s="81">
        <v>1</v>
      </c>
      <c r="F66" s="84"/>
      <c r="G66" s="85"/>
      <c r="H66" s="88"/>
    </row>
    <row r="67" spans="1:8" ht="15.75" customHeight="1">
      <c r="A67" s="105">
        <v>33</v>
      </c>
      <c r="B67" s="100" t="s">
        <v>276</v>
      </c>
      <c r="C67" s="80" t="s">
        <v>283</v>
      </c>
      <c r="D67" s="81" t="s">
        <v>33</v>
      </c>
      <c r="E67" s="81">
        <v>1</v>
      </c>
      <c r="F67" s="84"/>
      <c r="G67" s="85"/>
      <c r="H67" s="88"/>
    </row>
    <row r="68" spans="1:8" ht="15.75" customHeight="1">
      <c r="A68" s="105">
        <v>34</v>
      </c>
      <c r="B68" s="100" t="s">
        <v>278</v>
      </c>
      <c r="C68" s="80" t="s">
        <v>23</v>
      </c>
      <c r="D68" s="81" t="s">
        <v>33</v>
      </c>
      <c r="E68" s="81">
        <v>1</v>
      </c>
      <c r="F68" s="84"/>
      <c r="G68" s="85"/>
      <c r="H68" s="88"/>
    </row>
    <row r="69" spans="1:8" ht="15.75" customHeight="1" thickBot="1">
      <c r="A69" s="106">
        <v>35</v>
      </c>
      <c r="B69" s="107" t="s">
        <v>277</v>
      </c>
      <c r="C69" s="108" t="s">
        <v>23</v>
      </c>
      <c r="D69" s="109" t="s">
        <v>33</v>
      </c>
      <c r="E69" s="109">
        <v>1</v>
      </c>
      <c r="F69" s="90"/>
      <c r="G69" s="91"/>
      <c r="H69" s="92"/>
    </row>
    <row r="70" spans="1:8" ht="15.75" customHeight="1" thickBot="1">
      <c r="A70" s="191" t="s">
        <v>44</v>
      </c>
      <c r="B70" s="192"/>
      <c r="C70" s="192"/>
      <c r="D70" s="192"/>
      <c r="E70" s="193"/>
      <c r="F70" s="140">
        <f>SUM(F35:F69)</f>
        <v>0</v>
      </c>
      <c r="G70" s="186" t="s">
        <v>140</v>
      </c>
      <c r="H70" s="187"/>
    </row>
    <row r="71" spans="1:8" ht="15.75" customHeight="1">
      <c r="A71" s="41"/>
      <c r="B71" s="42"/>
      <c r="C71" s="42"/>
      <c r="D71" s="43"/>
      <c r="E71" s="43"/>
      <c r="F71" s="43"/>
      <c r="G71" s="44"/>
    </row>
    <row r="72" spans="1:8" ht="21" customHeight="1" thickBot="1">
      <c r="A72" s="194" t="s">
        <v>45</v>
      </c>
      <c r="B72" s="194"/>
      <c r="C72" s="194"/>
      <c r="D72" s="194"/>
      <c r="E72" s="194"/>
      <c r="F72" s="194"/>
      <c r="G72" s="194"/>
    </row>
    <row r="73" spans="1:8" ht="24" customHeight="1">
      <c r="A73" s="20" t="s">
        <v>15</v>
      </c>
      <c r="B73" s="21" t="s">
        <v>16</v>
      </c>
      <c r="C73" s="21" t="s">
        <v>46</v>
      </c>
      <c r="D73" s="21" t="s">
        <v>18</v>
      </c>
      <c r="E73" s="21" t="s">
        <v>19</v>
      </c>
      <c r="F73" s="21" t="s">
        <v>159</v>
      </c>
      <c r="G73" s="65" t="s">
        <v>235</v>
      </c>
      <c r="H73" s="22" t="s">
        <v>20</v>
      </c>
    </row>
    <row r="74" spans="1:8" ht="21.75" customHeight="1">
      <c r="A74" s="104">
        <v>1</v>
      </c>
      <c r="B74" s="100" t="s">
        <v>238</v>
      </c>
      <c r="C74" s="80" t="s">
        <v>239</v>
      </c>
      <c r="D74" s="81" t="s">
        <v>33</v>
      </c>
      <c r="E74" s="81">
        <v>1</v>
      </c>
      <c r="F74" s="28"/>
      <c r="G74" s="58"/>
      <c r="H74" s="83"/>
    </row>
    <row r="75" spans="1:8" ht="15.75" customHeight="1">
      <c r="A75" s="104">
        <v>2</v>
      </c>
      <c r="B75" s="80" t="s">
        <v>284</v>
      </c>
      <c r="C75" s="80" t="s">
        <v>388</v>
      </c>
      <c r="D75" s="81" t="s">
        <v>47</v>
      </c>
      <c r="E75" s="81">
        <v>1</v>
      </c>
      <c r="F75" s="28"/>
      <c r="G75" s="58"/>
      <c r="H75" s="83"/>
    </row>
    <row r="76" spans="1:8" ht="15.75" customHeight="1">
      <c r="A76" s="104">
        <v>3</v>
      </c>
      <c r="B76" s="80" t="s">
        <v>200</v>
      </c>
      <c r="C76" s="80" t="s">
        <v>289</v>
      </c>
      <c r="D76" s="81" t="s">
        <v>201</v>
      </c>
      <c r="E76" s="81">
        <v>1</v>
      </c>
      <c r="F76" s="28"/>
      <c r="G76" s="58"/>
      <c r="H76" s="83"/>
    </row>
    <row r="77" spans="1:8" ht="21.75" customHeight="1">
      <c r="A77" s="104">
        <v>4</v>
      </c>
      <c r="B77" s="80" t="s">
        <v>288</v>
      </c>
      <c r="C77" s="80" t="s">
        <v>381</v>
      </c>
      <c r="D77" s="81" t="s">
        <v>201</v>
      </c>
      <c r="E77" s="81">
        <v>1</v>
      </c>
      <c r="F77" s="28"/>
      <c r="G77" s="58"/>
      <c r="H77" s="83"/>
    </row>
    <row r="78" spans="1:8" ht="21.75" customHeight="1">
      <c r="A78" s="104">
        <v>5</v>
      </c>
      <c r="B78" s="80" t="s">
        <v>205</v>
      </c>
      <c r="C78" s="80" t="s">
        <v>242</v>
      </c>
      <c r="D78" s="81" t="s">
        <v>192</v>
      </c>
      <c r="E78" s="81">
        <v>1</v>
      </c>
      <c r="F78" s="28"/>
      <c r="G78" s="58"/>
      <c r="H78" s="83"/>
    </row>
    <row r="79" spans="1:8" ht="21.75" customHeight="1">
      <c r="A79" s="104">
        <v>6</v>
      </c>
      <c r="B79" s="80" t="s">
        <v>48</v>
      </c>
      <c r="C79" s="80" t="s">
        <v>240</v>
      </c>
      <c r="D79" s="81" t="s">
        <v>33</v>
      </c>
      <c r="E79" s="81">
        <v>1</v>
      </c>
      <c r="F79" s="28"/>
      <c r="G79" s="58"/>
      <c r="H79" s="83"/>
    </row>
    <row r="80" spans="1:8" ht="21.75" customHeight="1">
      <c r="A80" s="104">
        <v>7</v>
      </c>
      <c r="B80" s="80" t="s">
        <v>49</v>
      </c>
      <c r="C80" s="80" t="s">
        <v>50</v>
      </c>
      <c r="D80" s="81" t="s">
        <v>51</v>
      </c>
      <c r="E80" s="81">
        <v>1</v>
      </c>
      <c r="F80" s="28"/>
      <c r="G80" s="58"/>
      <c r="H80" s="83"/>
    </row>
    <row r="81" spans="1:8" ht="15.75" customHeight="1">
      <c r="A81" s="104">
        <v>8</v>
      </c>
      <c r="B81" s="80" t="s">
        <v>285</v>
      </c>
      <c r="C81" s="80" t="s">
        <v>382</v>
      </c>
      <c r="D81" s="81" t="s">
        <v>47</v>
      </c>
      <c r="E81" s="81">
        <v>1</v>
      </c>
      <c r="F81" s="84"/>
      <c r="G81" s="85"/>
      <c r="H81" s="83"/>
    </row>
    <row r="82" spans="1:8" ht="15.75" customHeight="1">
      <c r="A82" s="104">
        <v>9</v>
      </c>
      <c r="B82" s="80" t="s">
        <v>286</v>
      </c>
      <c r="C82" s="80" t="s">
        <v>385</v>
      </c>
      <c r="D82" s="81" t="s">
        <v>47</v>
      </c>
      <c r="E82" s="81">
        <v>1</v>
      </c>
      <c r="F82" s="84"/>
      <c r="G82" s="85"/>
      <c r="H82" s="83"/>
    </row>
    <row r="83" spans="1:8" ht="15.75" customHeight="1">
      <c r="A83" s="104">
        <v>10</v>
      </c>
      <c r="B83" s="80" t="s">
        <v>287</v>
      </c>
      <c r="C83" s="80" t="s">
        <v>384</v>
      </c>
      <c r="D83" s="81" t="s">
        <v>47</v>
      </c>
      <c r="E83" s="81">
        <v>1</v>
      </c>
      <c r="F83" s="84"/>
      <c r="G83" s="85"/>
      <c r="H83" s="83"/>
    </row>
    <row r="84" spans="1:8" ht="15.75" customHeight="1">
      <c r="A84" s="104">
        <v>11</v>
      </c>
      <c r="B84" s="80" t="s">
        <v>287</v>
      </c>
      <c r="C84" s="80" t="s">
        <v>383</v>
      </c>
      <c r="D84" s="81" t="s">
        <v>47</v>
      </c>
      <c r="E84" s="81">
        <v>1</v>
      </c>
      <c r="F84" s="84"/>
      <c r="G84" s="85"/>
      <c r="H84" s="83"/>
    </row>
    <row r="85" spans="1:8" ht="15.75" customHeight="1">
      <c r="A85" s="104">
        <v>12</v>
      </c>
      <c r="B85" s="80" t="s">
        <v>202</v>
      </c>
      <c r="C85" s="80" t="s">
        <v>203</v>
      </c>
      <c r="D85" s="81" t="s">
        <v>204</v>
      </c>
      <c r="E85" s="81">
        <v>1</v>
      </c>
      <c r="F85" s="28"/>
      <c r="G85" s="58"/>
      <c r="H85" s="83"/>
    </row>
    <row r="86" spans="1:8" ht="15.75" customHeight="1">
      <c r="A86" s="104">
        <v>13</v>
      </c>
      <c r="B86" s="80" t="s">
        <v>52</v>
      </c>
      <c r="C86" s="80" t="s">
        <v>243</v>
      </c>
      <c r="D86" s="81" t="s">
        <v>47</v>
      </c>
      <c r="E86" s="81">
        <v>1</v>
      </c>
      <c r="F86" s="28"/>
      <c r="G86" s="58"/>
      <c r="H86" s="83"/>
    </row>
    <row r="87" spans="1:8" ht="15.75" customHeight="1">
      <c r="A87" s="104">
        <v>14</v>
      </c>
      <c r="B87" s="80" t="s">
        <v>53</v>
      </c>
      <c r="C87" s="80" t="s">
        <v>389</v>
      </c>
      <c r="D87" s="81" t="s">
        <v>33</v>
      </c>
      <c r="E87" s="81">
        <v>1</v>
      </c>
      <c r="F87" s="28"/>
      <c r="G87" s="58"/>
      <c r="H87" s="83"/>
    </row>
    <row r="88" spans="1:8" ht="15.75" customHeight="1">
      <c r="A88" s="104">
        <v>15</v>
      </c>
      <c r="B88" s="100" t="s">
        <v>53</v>
      </c>
      <c r="C88" s="80" t="s">
        <v>291</v>
      </c>
      <c r="D88" s="81" t="s">
        <v>33</v>
      </c>
      <c r="E88" s="81">
        <v>1</v>
      </c>
      <c r="F88" s="28"/>
      <c r="G88" s="58"/>
      <c r="H88" s="83"/>
    </row>
    <row r="89" spans="1:8" ht="15.75" customHeight="1">
      <c r="A89" s="104">
        <v>16</v>
      </c>
      <c r="B89" s="100" t="s">
        <v>54</v>
      </c>
      <c r="C89" s="80" t="s">
        <v>55</v>
      </c>
      <c r="D89" s="81" t="s">
        <v>56</v>
      </c>
      <c r="E89" s="81">
        <v>1</v>
      </c>
      <c r="F89" s="28"/>
      <c r="G89" s="58"/>
      <c r="H89" s="83"/>
    </row>
    <row r="90" spans="1:8" ht="15.75" customHeight="1">
      <c r="A90" s="104">
        <v>17</v>
      </c>
      <c r="B90" s="100" t="s">
        <v>341</v>
      </c>
      <c r="C90" s="80" t="s">
        <v>342</v>
      </c>
      <c r="D90" s="81" t="s">
        <v>33</v>
      </c>
      <c r="E90" s="81">
        <v>1</v>
      </c>
      <c r="F90" s="28"/>
      <c r="G90" s="58"/>
      <c r="H90" s="83"/>
    </row>
    <row r="91" spans="1:8" ht="15.75" customHeight="1">
      <c r="A91" s="104">
        <v>18</v>
      </c>
      <c r="B91" s="100" t="s">
        <v>290</v>
      </c>
      <c r="C91" s="80" t="s">
        <v>386</v>
      </c>
      <c r="D91" s="81" t="s">
        <v>33</v>
      </c>
      <c r="E91" s="81">
        <v>1</v>
      </c>
      <c r="F91" s="84"/>
      <c r="G91" s="85"/>
      <c r="H91" s="88"/>
    </row>
    <row r="92" spans="1:8" ht="15.75" customHeight="1" thickBot="1">
      <c r="A92" s="123">
        <v>19</v>
      </c>
      <c r="B92" s="124" t="s">
        <v>290</v>
      </c>
      <c r="C92" s="125" t="s">
        <v>387</v>
      </c>
      <c r="D92" s="121" t="s">
        <v>33</v>
      </c>
      <c r="E92" s="121">
        <v>1</v>
      </c>
      <c r="F92" s="126"/>
      <c r="G92" s="127"/>
      <c r="H92" s="128"/>
    </row>
    <row r="93" spans="1:8" ht="15.75" customHeight="1" thickBot="1">
      <c r="A93" s="163" t="s">
        <v>58</v>
      </c>
      <c r="B93" s="164"/>
      <c r="C93" s="164"/>
      <c r="D93" s="164"/>
      <c r="E93" s="165"/>
      <c r="F93" s="73">
        <f>SUM(F74:F92)</f>
        <v>0</v>
      </c>
      <c r="G93" s="188" t="s">
        <v>140</v>
      </c>
      <c r="H93" s="189"/>
    </row>
    <row r="94" spans="1:8" ht="15.75" customHeight="1">
      <c r="A94" s="47"/>
      <c r="B94" s="42"/>
      <c r="C94" s="42"/>
      <c r="D94" s="43"/>
      <c r="E94" s="43"/>
      <c r="F94" s="43"/>
      <c r="G94" s="44"/>
    </row>
    <row r="95" spans="1:8" ht="21" customHeight="1" thickBot="1">
      <c r="A95" s="195" t="s">
        <v>59</v>
      </c>
      <c r="B95" s="195"/>
      <c r="C95" s="195"/>
      <c r="D95" s="195"/>
      <c r="E95" s="195"/>
      <c r="F95" s="195"/>
      <c r="G95" s="195"/>
    </row>
    <row r="96" spans="1:8" ht="24" customHeight="1">
      <c r="A96" s="20" t="s">
        <v>15</v>
      </c>
      <c r="B96" s="21" t="s">
        <v>16</v>
      </c>
      <c r="C96" s="21" t="s">
        <v>60</v>
      </c>
      <c r="D96" s="21" t="s">
        <v>18</v>
      </c>
      <c r="E96" s="21" t="s">
        <v>19</v>
      </c>
      <c r="F96" s="21" t="s">
        <v>159</v>
      </c>
      <c r="G96" s="65" t="s">
        <v>235</v>
      </c>
      <c r="H96" s="22" t="s">
        <v>20</v>
      </c>
    </row>
    <row r="97" spans="1:8" ht="15.75" customHeight="1">
      <c r="A97" s="87">
        <v>1</v>
      </c>
      <c r="B97" s="79" t="s">
        <v>61</v>
      </c>
      <c r="C97" s="78" t="s">
        <v>62</v>
      </c>
      <c r="D97" s="49" t="s">
        <v>33</v>
      </c>
      <c r="E97" s="49">
        <v>1</v>
      </c>
      <c r="F97" s="48"/>
      <c r="G97" s="74"/>
      <c r="H97" s="83"/>
    </row>
    <row r="98" spans="1:8" ht="15.75" customHeight="1">
      <c r="A98" s="87">
        <v>2</v>
      </c>
      <c r="B98" s="110" t="s">
        <v>296</v>
      </c>
      <c r="C98" s="111" t="s">
        <v>69</v>
      </c>
      <c r="D98" s="49" t="s">
        <v>33</v>
      </c>
      <c r="E98" s="49">
        <v>1</v>
      </c>
      <c r="F98" s="48"/>
      <c r="G98" s="74"/>
      <c r="H98" s="83"/>
    </row>
    <row r="99" spans="1:8" ht="15.75" customHeight="1">
      <c r="A99" s="87">
        <v>3</v>
      </c>
      <c r="B99" s="80" t="s">
        <v>63</v>
      </c>
      <c r="C99" s="111" t="s">
        <v>64</v>
      </c>
      <c r="D99" s="49" t="s">
        <v>33</v>
      </c>
      <c r="E99" s="49">
        <v>1</v>
      </c>
      <c r="F99" s="48"/>
      <c r="G99" s="58"/>
      <c r="H99" s="83"/>
    </row>
    <row r="100" spans="1:8" ht="15.75" customHeight="1">
      <c r="A100" s="87">
        <v>4</v>
      </c>
      <c r="B100" s="110" t="s">
        <v>65</v>
      </c>
      <c r="C100" s="110" t="s">
        <v>66</v>
      </c>
      <c r="D100" s="49" t="s">
        <v>33</v>
      </c>
      <c r="E100" s="49">
        <v>1</v>
      </c>
      <c r="F100" s="48"/>
      <c r="G100" s="58"/>
      <c r="H100" s="83"/>
    </row>
    <row r="101" spans="1:8" ht="20.100000000000001" customHeight="1">
      <c r="A101" s="87">
        <v>5</v>
      </c>
      <c r="B101" s="110" t="s">
        <v>292</v>
      </c>
      <c r="C101" s="80" t="s">
        <v>241</v>
      </c>
      <c r="D101" s="49" t="s">
        <v>33</v>
      </c>
      <c r="E101" s="49">
        <v>1</v>
      </c>
      <c r="F101" s="48"/>
      <c r="G101" s="74"/>
      <c r="H101" s="83"/>
    </row>
    <row r="102" spans="1:8" ht="20.100000000000001" customHeight="1">
      <c r="A102" s="87">
        <v>6</v>
      </c>
      <c r="B102" s="110" t="s">
        <v>292</v>
      </c>
      <c r="C102" s="80" t="s">
        <v>67</v>
      </c>
      <c r="D102" s="49" t="s">
        <v>33</v>
      </c>
      <c r="E102" s="49">
        <v>1</v>
      </c>
      <c r="F102" s="48"/>
      <c r="G102" s="58"/>
      <c r="H102" s="83"/>
    </row>
    <row r="103" spans="1:8" ht="15.75" customHeight="1">
      <c r="A103" s="87">
        <v>7</v>
      </c>
      <c r="B103" s="80" t="s">
        <v>68</v>
      </c>
      <c r="C103" s="80" t="s">
        <v>69</v>
      </c>
      <c r="D103" s="49" t="s">
        <v>47</v>
      </c>
      <c r="E103" s="49">
        <v>1</v>
      </c>
      <c r="F103" s="50"/>
      <c r="G103" s="75"/>
      <c r="H103" s="83"/>
    </row>
    <row r="104" spans="1:8" ht="15.75" customHeight="1">
      <c r="A104" s="87">
        <v>8</v>
      </c>
      <c r="B104" s="80" t="s">
        <v>68</v>
      </c>
      <c r="C104" s="80" t="s">
        <v>71</v>
      </c>
      <c r="D104" s="49" t="s">
        <v>47</v>
      </c>
      <c r="E104" s="49">
        <v>1</v>
      </c>
      <c r="F104" s="50"/>
      <c r="G104" s="75"/>
      <c r="H104" s="83"/>
    </row>
    <row r="105" spans="1:8" ht="15.75" customHeight="1">
      <c r="A105" s="87">
        <v>9</v>
      </c>
      <c r="B105" s="80" t="s">
        <v>73</v>
      </c>
      <c r="C105" s="80" t="s">
        <v>293</v>
      </c>
      <c r="D105" s="49" t="s">
        <v>33</v>
      </c>
      <c r="E105" s="81">
        <v>1</v>
      </c>
      <c r="F105" s="28"/>
      <c r="G105" s="58"/>
      <c r="H105" s="83"/>
    </row>
    <row r="106" spans="1:8" ht="15.75" customHeight="1">
      <c r="A106" s="87">
        <v>10</v>
      </c>
      <c r="B106" s="80" t="s">
        <v>198</v>
      </c>
      <c r="C106" s="80" t="s">
        <v>215</v>
      </c>
      <c r="D106" s="49" t="s">
        <v>33</v>
      </c>
      <c r="E106" s="81">
        <v>1</v>
      </c>
      <c r="F106" s="28"/>
      <c r="G106" s="58"/>
      <c r="H106" s="83"/>
    </row>
    <row r="107" spans="1:8" ht="15.75" customHeight="1">
      <c r="A107" s="87">
        <v>11</v>
      </c>
      <c r="B107" s="80" t="s">
        <v>294</v>
      </c>
      <c r="C107" s="80" t="s">
        <v>229</v>
      </c>
      <c r="D107" s="49" t="s">
        <v>33</v>
      </c>
      <c r="E107" s="81">
        <v>1</v>
      </c>
      <c r="F107" s="84"/>
      <c r="G107" s="58"/>
      <c r="H107" s="83"/>
    </row>
    <row r="108" spans="1:8" ht="15.75" customHeight="1">
      <c r="A108" s="87">
        <v>12</v>
      </c>
      <c r="B108" s="80" t="s">
        <v>295</v>
      </c>
      <c r="C108" s="80" t="s">
        <v>390</v>
      </c>
      <c r="D108" s="49" t="s">
        <v>33</v>
      </c>
      <c r="E108" s="81">
        <v>1</v>
      </c>
      <c r="F108" s="28"/>
      <c r="G108" s="58"/>
      <c r="H108" s="83"/>
    </row>
    <row r="109" spans="1:8" ht="15.75" customHeight="1">
      <c r="A109" s="87">
        <v>13</v>
      </c>
      <c r="B109" s="26" t="s">
        <v>199</v>
      </c>
      <c r="C109" s="26" t="s">
        <v>82</v>
      </c>
      <c r="D109" s="49" t="s">
        <v>33</v>
      </c>
      <c r="E109" s="81">
        <v>1</v>
      </c>
      <c r="F109" s="28"/>
      <c r="G109" s="58"/>
      <c r="H109" s="83"/>
    </row>
    <row r="110" spans="1:8" ht="15.75" customHeight="1">
      <c r="A110" s="87">
        <v>14</v>
      </c>
      <c r="B110" s="26" t="s">
        <v>74</v>
      </c>
      <c r="C110" s="26" t="s">
        <v>75</v>
      </c>
      <c r="D110" s="49" t="s">
        <v>33</v>
      </c>
      <c r="E110" s="81">
        <v>1</v>
      </c>
      <c r="F110" s="28"/>
      <c r="G110" s="58"/>
      <c r="H110" s="83"/>
    </row>
    <row r="111" spans="1:8" ht="15.75" customHeight="1" thickBot="1">
      <c r="A111" s="119">
        <v>15</v>
      </c>
      <c r="B111" s="60" t="s">
        <v>76</v>
      </c>
      <c r="C111" s="60" t="s">
        <v>77</v>
      </c>
      <c r="D111" s="120" t="s">
        <v>33</v>
      </c>
      <c r="E111" s="121">
        <v>1</v>
      </c>
      <c r="F111" s="122"/>
      <c r="G111" s="71"/>
      <c r="H111" s="118" t="s">
        <v>78</v>
      </c>
    </row>
    <row r="112" spans="1:8" ht="15.75" customHeight="1" thickBot="1">
      <c r="A112" s="163" t="s">
        <v>79</v>
      </c>
      <c r="B112" s="164"/>
      <c r="C112" s="164"/>
      <c r="D112" s="164"/>
      <c r="E112" s="164"/>
      <c r="F112" s="141">
        <f>SUM(F97:F111)</f>
        <v>0</v>
      </c>
      <c r="G112" s="188" t="s">
        <v>140</v>
      </c>
      <c r="H112" s="189"/>
    </row>
    <row r="113" spans="1:8" ht="15.75" customHeight="1">
      <c r="A113" s="41"/>
      <c r="B113" s="41"/>
      <c r="C113" s="41"/>
      <c r="D113" s="41"/>
      <c r="E113" s="41"/>
      <c r="F113" s="155"/>
      <c r="G113" s="156"/>
      <c r="H113" s="156"/>
    </row>
    <row r="114" spans="1:8" ht="21" customHeight="1" thickBot="1">
      <c r="A114" s="158" t="s">
        <v>80</v>
      </c>
      <c r="B114" s="158"/>
      <c r="C114" s="158"/>
      <c r="D114" s="158"/>
      <c r="E114" s="158"/>
      <c r="F114" s="158"/>
      <c r="G114" s="158"/>
    </row>
    <row r="115" spans="1:8" ht="24" customHeight="1">
      <c r="A115" s="20" t="s">
        <v>15</v>
      </c>
      <c r="B115" s="21" t="s">
        <v>16</v>
      </c>
      <c r="C115" s="21" t="s">
        <v>81</v>
      </c>
      <c r="D115" s="21" t="s">
        <v>18</v>
      </c>
      <c r="E115" s="21" t="s">
        <v>19</v>
      </c>
      <c r="F115" s="21" t="s">
        <v>159</v>
      </c>
      <c r="G115" s="65" t="s">
        <v>235</v>
      </c>
      <c r="H115" s="22" t="s">
        <v>20</v>
      </c>
    </row>
    <row r="116" spans="1:8" ht="15.75" customHeight="1">
      <c r="A116" s="112">
        <v>1</v>
      </c>
      <c r="B116" s="80" t="s">
        <v>84</v>
      </c>
      <c r="C116" s="80" t="s">
        <v>393</v>
      </c>
      <c r="D116" s="81" t="s">
        <v>85</v>
      </c>
      <c r="E116" s="81">
        <v>1</v>
      </c>
      <c r="F116" s="28"/>
      <c r="G116" s="58"/>
      <c r="H116" s="62"/>
    </row>
    <row r="117" spans="1:8" ht="15.75" customHeight="1">
      <c r="A117" s="112">
        <v>2</v>
      </c>
      <c r="B117" s="80" t="s">
        <v>223</v>
      </c>
      <c r="C117" s="80" t="s">
        <v>222</v>
      </c>
      <c r="D117" s="81" t="s">
        <v>182</v>
      </c>
      <c r="E117" s="81">
        <v>1</v>
      </c>
      <c r="F117" s="28"/>
      <c r="G117" s="58"/>
      <c r="H117" s="62"/>
    </row>
    <row r="118" spans="1:8" ht="15.75" customHeight="1">
      <c r="A118" s="112">
        <v>3</v>
      </c>
      <c r="B118" s="80" t="s">
        <v>244</v>
      </c>
      <c r="C118" s="80" t="s">
        <v>297</v>
      </c>
      <c r="D118" s="81" t="s">
        <v>57</v>
      </c>
      <c r="E118" s="81">
        <v>1</v>
      </c>
      <c r="F118" s="28"/>
      <c r="G118" s="58"/>
      <c r="H118" s="62"/>
    </row>
    <row r="119" spans="1:8" ht="15.75" customHeight="1">
      <c r="A119" s="112">
        <v>4</v>
      </c>
      <c r="B119" s="80" t="s">
        <v>216</v>
      </c>
      <c r="C119" s="80" t="s">
        <v>217</v>
      </c>
      <c r="D119" s="81" t="s">
        <v>72</v>
      </c>
      <c r="E119" s="81">
        <v>1</v>
      </c>
      <c r="F119" s="28"/>
      <c r="G119" s="58"/>
      <c r="H119" s="62"/>
    </row>
    <row r="120" spans="1:8" ht="15.75" customHeight="1">
      <c r="A120" s="112">
        <v>5</v>
      </c>
      <c r="B120" s="80" t="s">
        <v>89</v>
      </c>
      <c r="C120" s="80" t="s">
        <v>218</v>
      </c>
      <c r="D120" s="81" t="s">
        <v>72</v>
      </c>
      <c r="E120" s="81">
        <v>1</v>
      </c>
      <c r="F120" s="28"/>
      <c r="G120" s="58"/>
      <c r="H120" s="62"/>
    </row>
    <row r="121" spans="1:8" ht="15.75" customHeight="1">
      <c r="A121" s="112">
        <v>6</v>
      </c>
      <c r="B121" s="80" t="s">
        <v>183</v>
      </c>
      <c r="C121" s="80" t="s">
        <v>219</v>
      </c>
      <c r="D121" s="81" t="s">
        <v>90</v>
      </c>
      <c r="E121" s="81">
        <v>1</v>
      </c>
      <c r="F121" s="28"/>
      <c r="G121" s="58"/>
      <c r="H121" s="62"/>
    </row>
    <row r="122" spans="1:8" ht="15.75" customHeight="1">
      <c r="A122" s="112">
        <v>7</v>
      </c>
      <c r="B122" s="80" t="s">
        <v>183</v>
      </c>
      <c r="C122" s="80" t="s">
        <v>391</v>
      </c>
      <c r="D122" s="81" t="s">
        <v>47</v>
      </c>
      <c r="E122" s="81">
        <v>1</v>
      </c>
      <c r="F122" s="28"/>
      <c r="G122" s="58"/>
      <c r="H122" s="62"/>
    </row>
    <row r="123" spans="1:8" ht="15.75" customHeight="1">
      <c r="A123" s="112">
        <v>8</v>
      </c>
      <c r="B123" s="100" t="s">
        <v>92</v>
      </c>
      <c r="C123" s="80" t="s">
        <v>394</v>
      </c>
      <c r="D123" s="81" t="s">
        <v>93</v>
      </c>
      <c r="E123" s="81">
        <v>1</v>
      </c>
      <c r="F123" s="28"/>
      <c r="G123" s="58"/>
      <c r="H123" s="62"/>
    </row>
    <row r="124" spans="1:8" ht="15.75" customHeight="1">
      <c r="A124" s="112">
        <v>9</v>
      </c>
      <c r="B124" s="100" t="s">
        <v>94</v>
      </c>
      <c r="C124" s="80" t="s">
        <v>394</v>
      </c>
      <c r="D124" s="81" t="s">
        <v>95</v>
      </c>
      <c r="E124" s="81">
        <v>1</v>
      </c>
      <c r="F124" s="28"/>
      <c r="G124" s="58"/>
      <c r="H124" s="62"/>
    </row>
    <row r="125" spans="1:8" ht="15.75" customHeight="1">
      <c r="A125" s="112">
        <v>10</v>
      </c>
      <c r="B125" s="100" t="s">
        <v>184</v>
      </c>
      <c r="C125" s="80" t="s">
        <v>25</v>
      </c>
      <c r="D125" s="81" t="s">
        <v>96</v>
      </c>
      <c r="E125" s="81">
        <v>1</v>
      </c>
      <c r="F125" s="28"/>
      <c r="G125" s="58"/>
      <c r="H125" s="62"/>
    </row>
    <row r="126" spans="1:8" ht="15.75" customHeight="1">
      <c r="A126" s="112">
        <v>11</v>
      </c>
      <c r="B126" s="100" t="s">
        <v>97</v>
      </c>
      <c r="C126" s="113" t="s">
        <v>298</v>
      </c>
      <c r="D126" s="81" t="s">
        <v>98</v>
      </c>
      <c r="E126" s="81">
        <v>1</v>
      </c>
      <c r="F126" s="28"/>
      <c r="G126" s="58"/>
      <c r="H126" s="62"/>
    </row>
    <row r="127" spans="1:8" ht="15.75" customHeight="1">
      <c r="A127" s="112">
        <v>12</v>
      </c>
      <c r="B127" s="100" t="s">
        <v>311</v>
      </c>
      <c r="C127" s="113" t="s">
        <v>310</v>
      </c>
      <c r="D127" s="81" t="s">
        <v>70</v>
      </c>
      <c r="E127" s="81">
        <v>1</v>
      </c>
      <c r="F127" s="28"/>
      <c r="G127" s="58"/>
      <c r="H127" s="62"/>
    </row>
    <row r="128" spans="1:8" ht="15.75" customHeight="1">
      <c r="A128" s="112">
        <v>13</v>
      </c>
      <c r="B128" s="100" t="s">
        <v>299</v>
      </c>
      <c r="C128" s="113" t="s">
        <v>301</v>
      </c>
      <c r="D128" s="81" t="s">
        <v>70</v>
      </c>
      <c r="E128" s="81">
        <v>1</v>
      </c>
      <c r="F128" s="28"/>
      <c r="G128" s="58"/>
      <c r="H128" s="62"/>
    </row>
    <row r="129" spans="1:8" ht="15.75" customHeight="1">
      <c r="A129" s="112">
        <v>14</v>
      </c>
      <c r="B129" s="100" t="s">
        <v>300</v>
      </c>
      <c r="C129" s="113" t="s">
        <v>301</v>
      </c>
      <c r="D129" s="81" t="s">
        <v>70</v>
      </c>
      <c r="E129" s="81">
        <v>1</v>
      </c>
      <c r="F129" s="28"/>
      <c r="G129" s="58"/>
      <c r="H129" s="62"/>
    </row>
    <row r="130" spans="1:8" ht="15.75" customHeight="1">
      <c r="A130" s="112">
        <v>15</v>
      </c>
      <c r="B130" s="100" t="s">
        <v>99</v>
      </c>
      <c r="C130" s="80" t="s">
        <v>185</v>
      </c>
      <c r="D130" s="81" t="s">
        <v>72</v>
      </c>
      <c r="E130" s="81">
        <v>1</v>
      </c>
      <c r="F130" s="28"/>
      <c r="G130" s="58"/>
      <c r="H130" s="62"/>
    </row>
    <row r="131" spans="1:8" ht="15.75" customHeight="1">
      <c r="A131" s="112">
        <v>16</v>
      </c>
      <c r="B131" s="100" t="s">
        <v>186</v>
      </c>
      <c r="C131" s="80" t="s">
        <v>185</v>
      </c>
      <c r="D131" s="81" t="s">
        <v>187</v>
      </c>
      <c r="E131" s="81">
        <v>1</v>
      </c>
      <c r="F131" s="28"/>
      <c r="G131" s="58"/>
      <c r="H131" s="62"/>
    </row>
    <row r="132" spans="1:8" ht="15.75" customHeight="1">
      <c r="A132" s="112">
        <v>17</v>
      </c>
      <c r="B132" s="100" t="s">
        <v>302</v>
      </c>
      <c r="C132" s="80" t="s">
        <v>88</v>
      </c>
      <c r="D132" s="81" t="s">
        <v>187</v>
      </c>
      <c r="E132" s="81">
        <v>1</v>
      </c>
      <c r="F132" s="28"/>
      <c r="G132" s="58"/>
      <c r="H132" s="62"/>
    </row>
    <row r="133" spans="1:8" ht="15.75" customHeight="1">
      <c r="A133" s="112">
        <v>18</v>
      </c>
      <c r="B133" s="100" t="s">
        <v>221</v>
      </c>
      <c r="C133" s="80" t="s">
        <v>101</v>
      </c>
      <c r="D133" s="49" t="s">
        <v>182</v>
      </c>
      <c r="E133" s="81">
        <v>1</v>
      </c>
      <c r="F133" s="32"/>
      <c r="G133" s="58"/>
      <c r="H133" s="62"/>
    </row>
    <row r="134" spans="1:8" ht="15.75" customHeight="1">
      <c r="A134" s="112">
        <v>19</v>
      </c>
      <c r="B134" s="114" t="s">
        <v>102</v>
      </c>
      <c r="C134" s="80" t="s">
        <v>27</v>
      </c>
      <c r="D134" s="49" t="s">
        <v>188</v>
      </c>
      <c r="E134" s="81">
        <v>1</v>
      </c>
      <c r="F134" s="32"/>
      <c r="G134" s="58"/>
      <c r="H134" s="62"/>
    </row>
    <row r="135" spans="1:8" ht="15.75" customHeight="1">
      <c r="A135" s="112">
        <v>20</v>
      </c>
      <c r="B135" s="114" t="s">
        <v>103</v>
      </c>
      <c r="C135" s="80" t="s">
        <v>104</v>
      </c>
      <c r="D135" s="49" t="s">
        <v>189</v>
      </c>
      <c r="E135" s="81">
        <v>1</v>
      </c>
      <c r="F135" s="32"/>
      <c r="G135" s="58"/>
      <c r="H135" s="62"/>
    </row>
    <row r="136" spans="1:8" ht="15.75" customHeight="1">
      <c r="A136" s="112">
        <v>21</v>
      </c>
      <c r="B136" s="114" t="s">
        <v>105</v>
      </c>
      <c r="C136" s="80" t="s">
        <v>106</v>
      </c>
      <c r="D136" s="49" t="s">
        <v>190</v>
      </c>
      <c r="E136" s="109">
        <v>1</v>
      </c>
      <c r="F136" s="32"/>
      <c r="G136" s="58"/>
      <c r="H136" s="62"/>
    </row>
    <row r="137" spans="1:8" ht="15.75" customHeight="1">
      <c r="A137" s="112">
        <v>22</v>
      </c>
      <c r="B137" s="115" t="s">
        <v>107</v>
      </c>
      <c r="C137" s="108" t="s">
        <v>108</v>
      </c>
      <c r="D137" s="49" t="s">
        <v>191</v>
      </c>
      <c r="E137" s="109">
        <v>1</v>
      </c>
      <c r="F137" s="32"/>
      <c r="G137" s="58"/>
      <c r="H137" s="62"/>
    </row>
    <row r="138" spans="1:8" ht="15.75" customHeight="1">
      <c r="A138" s="112">
        <v>23</v>
      </c>
      <c r="B138" s="115" t="s">
        <v>109</v>
      </c>
      <c r="C138" s="108" t="s">
        <v>110</v>
      </c>
      <c r="D138" s="49" t="s">
        <v>192</v>
      </c>
      <c r="E138" s="109">
        <v>1</v>
      </c>
      <c r="F138" s="32"/>
      <c r="G138" s="58"/>
      <c r="H138" s="62"/>
    </row>
    <row r="139" spans="1:8" ht="15.75" customHeight="1">
      <c r="A139" s="112">
        <v>24</v>
      </c>
      <c r="B139" s="115" t="s">
        <v>111</v>
      </c>
      <c r="C139" s="108" t="s">
        <v>112</v>
      </c>
      <c r="D139" s="49" t="s">
        <v>190</v>
      </c>
      <c r="E139" s="49">
        <v>1</v>
      </c>
      <c r="F139" s="48"/>
      <c r="G139" s="58"/>
      <c r="H139" s="62"/>
    </row>
    <row r="140" spans="1:8" ht="15.75" customHeight="1">
      <c r="A140" s="112">
        <v>25</v>
      </c>
      <c r="B140" s="114" t="s">
        <v>113</v>
      </c>
      <c r="C140" s="80" t="s">
        <v>114</v>
      </c>
      <c r="D140" s="116" t="s">
        <v>190</v>
      </c>
      <c r="E140" s="116">
        <v>1</v>
      </c>
      <c r="F140" s="45"/>
      <c r="G140" s="58"/>
      <c r="H140" s="62"/>
    </row>
    <row r="141" spans="1:8" ht="15.75" customHeight="1">
      <c r="A141" s="112">
        <v>26</v>
      </c>
      <c r="B141" s="100" t="s">
        <v>303</v>
      </c>
      <c r="C141" s="80" t="s">
        <v>88</v>
      </c>
      <c r="D141" s="81" t="s">
        <v>187</v>
      </c>
      <c r="E141" s="81">
        <v>1</v>
      </c>
      <c r="F141" s="28"/>
      <c r="G141" s="58"/>
      <c r="H141" s="62"/>
    </row>
    <row r="142" spans="1:8" ht="15.75" customHeight="1">
      <c r="A142" s="112">
        <v>27</v>
      </c>
      <c r="B142" s="100" t="s">
        <v>256</v>
      </c>
      <c r="C142" s="80" t="s">
        <v>257</v>
      </c>
      <c r="D142" s="81" t="s">
        <v>258</v>
      </c>
      <c r="E142" s="81">
        <v>1</v>
      </c>
      <c r="F142" s="28"/>
      <c r="G142" s="58"/>
      <c r="H142" s="62"/>
    </row>
    <row r="143" spans="1:8" ht="15.75" customHeight="1">
      <c r="A143" s="112">
        <v>28</v>
      </c>
      <c r="B143" s="100" t="s">
        <v>115</v>
      </c>
      <c r="C143" s="80" t="s">
        <v>195</v>
      </c>
      <c r="D143" s="81" t="s">
        <v>72</v>
      </c>
      <c r="E143" s="81">
        <v>1</v>
      </c>
      <c r="F143" s="28"/>
      <c r="G143" s="58"/>
      <c r="H143" s="62"/>
    </row>
    <row r="144" spans="1:8" ht="15.75" customHeight="1">
      <c r="A144" s="112">
        <v>29</v>
      </c>
      <c r="B144" s="100" t="s">
        <v>193</v>
      </c>
      <c r="C144" s="80" t="s">
        <v>194</v>
      </c>
      <c r="D144" s="81" t="s">
        <v>72</v>
      </c>
      <c r="E144" s="81">
        <v>1</v>
      </c>
      <c r="F144" s="28"/>
      <c r="G144" s="58"/>
      <c r="H144" s="62"/>
    </row>
    <row r="145" spans="1:8" ht="15.75" customHeight="1">
      <c r="A145" s="112">
        <v>30</v>
      </c>
      <c r="B145" s="100" t="s">
        <v>116</v>
      </c>
      <c r="C145" s="80" t="s">
        <v>91</v>
      </c>
      <c r="D145" s="81" t="s">
        <v>33</v>
      </c>
      <c r="E145" s="81">
        <v>1</v>
      </c>
      <c r="F145" s="28"/>
      <c r="G145" s="58"/>
      <c r="H145" s="62"/>
    </row>
    <row r="146" spans="1:8" ht="15.75" customHeight="1">
      <c r="A146" s="112">
        <v>31</v>
      </c>
      <c r="B146" s="100" t="s">
        <v>196</v>
      </c>
      <c r="C146" s="80" t="s">
        <v>86</v>
      </c>
      <c r="D146" s="81" t="s">
        <v>182</v>
      </c>
      <c r="E146" s="81">
        <v>1</v>
      </c>
      <c r="F146" s="28"/>
      <c r="G146" s="58"/>
      <c r="H146" s="62"/>
    </row>
    <row r="147" spans="1:8" ht="15.75" customHeight="1">
      <c r="A147" s="112">
        <v>32</v>
      </c>
      <c r="B147" s="107" t="s">
        <v>117</v>
      </c>
      <c r="C147" s="108" t="s">
        <v>118</v>
      </c>
      <c r="D147" s="109" t="s">
        <v>70</v>
      </c>
      <c r="E147" s="109">
        <v>1</v>
      </c>
      <c r="F147" s="32"/>
      <c r="G147" s="58"/>
      <c r="H147" s="62"/>
    </row>
    <row r="148" spans="1:8" ht="15.75" customHeight="1">
      <c r="A148" s="112">
        <v>33</v>
      </c>
      <c r="B148" s="107" t="s">
        <v>119</v>
      </c>
      <c r="C148" s="108" t="s">
        <v>120</v>
      </c>
      <c r="D148" s="109" t="s">
        <v>72</v>
      </c>
      <c r="E148" s="109">
        <v>1</v>
      </c>
      <c r="F148" s="32"/>
      <c r="G148" s="58"/>
      <c r="H148" s="62"/>
    </row>
    <row r="149" spans="1:8" ht="15.75" customHeight="1">
      <c r="A149" s="112">
        <v>34</v>
      </c>
      <c r="B149" s="107" t="s">
        <v>307</v>
      </c>
      <c r="C149" s="108" t="s">
        <v>309</v>
      </c>
      <c r="D149" s="109" t="s">
        <v>70</v>
      </c>
      <c r="E149" s="109">
        <v>1</v>
      </c>
      <c r="F149" s="90"/>
      <c r="G149" s="91"/>
      <c r="H149" s="72"/>
    </row>
    <row r="150" spans="1:8" ht="15.75" customHeight="1">
      <c r="A150" s="112">
        <v>35</v>
      </c>
      <c r="B150" s="107" t="s">
        <v>308</v>
      </c>
      <c r="C150" s="108" t="s">
        <v>392</v>
      </c>
      <c r="D150" s="109" t="s">
        <v>70</v>
      </c>
      <c r="E150" s="109">
        <v>1</v>
      </c>
      <c r="F150" s="90"/>
      <c r="G150" s="91"/>
      <c r="H150" s="72"/>
    </row>
    <row r="151" spans="1:8" ht="15.75" customHeight="1">
      <c r="A151" s="112">
        <v>36</v>
      </c>
      <c r="B151" s="107" t="s">
        <v>305</v>
      </c>
      <c r="C151" s="108" t="s">
        <v>306</v>
      </c>
      <c r="D151" s="109" t="s">
        <v>70</v>
      </c>
      <c r="E151" s="109">
        <v>1</v>
      </c>
      <c r="F151" s="90"/>
      <c r="G151" s="91"/>
      <c r="H151" s="72"/>
    </row>
    <row r="152" spans="1:8" ht="15.75" customHeight="1" thickBot="1">
      <c r="A152" s="46">
        <v>37</v>
      </c>
      <c r="B152" s="29" t="s">
        <v>304</v>
      </c>
      <c r="C152" s="30" t="s">
        <v>197</v>
      </c>
      <c r="D152" s="51" t="s">
        <v>57</v>
      </c>
      <c r="E152" s="31">
        <v>1</v>
      </c>
      <c r="F152" s="32"/>
      <c r="G152" s="61"/>
      <c r="H152" s="72"/>
    </row>
    <row r="153" spans="1:8" ht="15.75" customHeight="1" thickBot="1">
      <c r="A153" s="159" t="s">
        <v>121</v>
      </c>
      <c r="B153" s="160"/>
      <c r="C153" s="160"/>
      <c r="D153" s="160"/>
      <c r="E153" s="161"/>
      <c r="F153" s="70">
        <f>SUM(F116:F152)</f>
        <v>0</v>
      </c>
      <c r="G153" s="166" t="s">
        <v>122</v>
      </c>
      <c r="H153" s="167"/>
    </row>
    <row r="154" spans="1:8" ht="21" customHeight="1">
      <c r="A154" s="47"/>
      <c r="B154" s="42"/>
      <c r="C154" s="42"/>
      <c r="D154" s="43"/>
      <c r="E154" s="43"/>
      <c r="F154" s="43"/>
      <c r="G154" s="44"/>
    </row>
    <row r="155" spans="1:8" ht="21" customHeight="1" thickBot="1">
      <c r="A155" s="162" t="s">
        <v>123</v>
      </c>
      <c r="B155" s="162"/>
      <c r="C155" s="162"/>
      <c r="D155" s="162"/>
      <c r="E155" s="162"/>
      <c r="F155" s="162"/>
      <c r="G155" s="162"/>
    </row>
    <row r="156" spans="1:8" ht="24" customHeight="1" thickBot="1">
      <c r="A156" s="20" t="s">
        <v>15</v>
      </c>
      <c r="B156" s="21" t="s">
        <v>16</v>
      </c>
      <c r="C156" s="21" t="s">
        <v>32</v>
      </c>
      <c r="D156" s="117" t="s">
        <v>18</v>
      </c>
      <c r="E156" s="21" t="s">
        <v>19</v>
      </c>
      <c r="F156" s="21" t="s">
        <v>180</v>
      </c>
      <c r="G156" s="65" t="s">
        <v>235</v>
      </c>
      <c r="H156" s="22" t="s">
        <v>20</v>
      </c>
    </row>
    <row r="157" spans="1:8" ht="17.25" customHeight="1">
      <c r="A157" s="55">
        <v>1</v>
      </c>
      <c r="B157" s="134" t="s">
        <v>312</v>
      </c>
      <c r="C157" s="135" t="s">
        <v>395</v>
      </c>
      <c r="D157" s="136" t="s">
        <v>182</v>
      </c>
      <c r="E157" s="137">
        <v>1</v>
      </c>
      <c r="F157" s="53"/>
      <c r="G157" s="67"/>
      <c r="H157" s="68"/>
    </row>
    <row r="158" spans="1:8" ht="17.25" customHeight="1">
      <c r="A158" s="104">
        <v>2</v>
      </c>
      <c r="B158" s="100" t="s">
        <v>315</v>
      </c>
      <c r="C158" s="80" t="s">
        <v>314</v>
      </c>
      <c r="D158" s="81" t="s">
        <v>182</v>
      </c>
      <c r="E158" s="81">
        <v>1</v>
      </c>
      <c r="F158" s="84"/>
      <c r="G158" s="94"/>
      <c r="H158" s="64"/>
    </row>
    <row r="159" spans="1:8" ht="17.25" customHeight="1">
      <c r="A159" s="93">
        <v>3</v>
      </c>
      <c r="B159" s="138" t="s">
        <v>396</v>
      </c>
      <c r="C159" s="139" t="s">
        <v>397</v>
      </c>
      <c r="D159" s="81" t="s">
        <v>182</v>
      </c>
      <c r="E159" s="116">
        <v>1</v>
      </c>
      <c r="F159" s="45"/>
      <c r="G159" s="94"/>
      <c r="H159" s="64"/>
    </row>
    <row r="160" spans="1:8" ht="17.25" customHeight="1">
      <c r="A160" s="46">
        <v>4</v>
      </c>
      <c r="B160" s="100" t="s">
        <v>177</v>
      </c>
      <c r="C160" s="80" t="s">
        <v>178</v>
      </c>
      <c r="D160" s="81" t="s">
        <v>179</v>
      </c>
      <c r="E160" s="81">
        <v>1</v>
      </c>
      <c r="F160" s="28"/>
      <c r="G160" s="58"/>
      <c r="H160" s="62"/>
    </row>
    <row r="161" spans="1:8" ht="17.25" customHeight="1" thickBot="1">
      <c r="A161" s="59">
        <v>5</v>
      </c>
      <c r="B161" s="124" t="s">
        <v>124</v>
      </c>
      <c r="C161" s="125" t="s">
        <v>125</v>
      </c>
      <c r="D161" s="121" t="s">
        <v>33</v>
      </c>
      <c r="E161" s="121">
        <v>1</v>
      </c>
      <c r="F161" s="33"/>
      <c r="G161" s="71"/>
      <c r="H161" s="69"/>
    </row>
    <row r="162" spans="1:8" ht="15.75" customHeight="1" thickBot="1">
      <c r="A162" s="163" t="s">
        <v>313</v>
      </c>
      <c r="B162" s="164"/>
      <c r="C162" s="164"/>
      <c r="D162" s="164"/>
      <c r="E162" s="165"/>
      <c r="F162" s="73">
        <f>SUM(F157:F161)</f>
        <v>0</v>
      </c>
      <c r="G162" s="166" t="s">
        <v>160</v>
      </c>
      <c r="H162" s="167"/>
    </row>
    <row r="163" spans="1:8" ht="21" customHeight="1">
      <c r="A163" s="47"/>
      <c r="B163" s="52"/>
      <c r="C163" s="42"/>
      <c r="D163" s="43"/>
      <c r="E163" s="43"/>
      <c r="F163" s="43"/>
      <c r="G163" s="44"/>
    </row>
    <row r="164" spans="1:8" ht="21" customHeight="1" thickBot="1">
      <c r="A164" s="162" t="s">
        <v>126</v>
      </c>
      <c r="B164" s="162"/>
      <c r="C164" s="162"/>
      <c r="D164" s="162"/>
      <c r="E164" s="162"/>
      <c r="F164" s="162"/>
      <c r="G164" s="162"/>
    </row>
    <row r="165" spans="1:8" ht="24" customHeight="1" thickBot="1">
      <c r="A165" s="20" t="s">
        <v>15</v>
      </c>
      <c r="B165" s="21" t="s">
        <v>16</v>
      </c>
      <c r="C165" s="21" t="s">
        <v>32</v>
      </c>
      <c r="D165" s="21" t="s">
        <v>18</v>
      </c>
      <c r="E165" s="21" t="s">
        <v>19</v>
      </c>
      <c r="F165" s="21" t="s">
        <v>159</v>
      </c>
      <c r="G165" s="22" t="s">
        <v>20</v>
      </c>
      <c r="H165" s="22" t="s">
        <v>20</v>
      </c>
    </row>
    <row r="166" spans="1:8" ht="15.75" customHeight="1">
      <c r="A166" s="145">
        <v>1</v>
      </c>
      <c r="B166" s="134" t="s">
        <v>176</v>
      </c>
      <c r="C166" s="135" t="s">
        <v>127</v>
      </c>
      <c r="D166" s="137" t="s">
        <v>100</v>
      </c>
      <c r="E166" s="137">
        <v>1</v>
      </c>
      <c r="F166" s="53"/>
      <c r="G166" s="99"/>
      <c r="H166" s="68"/>
    </row>
    <row r="167" spans="1:8" ht="15.75" customHeight="1">
      <c r="A167" s="104">
        <v>2</v>
      </c>
      <c r="B167" s="100" t="s">
        <v>325</v>
      </c>
      <c r="C167" s="80" t="s">
        <v>326</v>
      </c>
      <c r="D167" s="81" t="s">
        <v>327</v>
      </c>
      <c r="E167" s="81">
        <v>1</v>
      </c>
      <c r="F167" s="84"/>
      <c r="G167" s="58"/>
      <c r="H167" s="64"/>
    </row>
    <row r="168" spans="1:8" ht="15.75" customHeight="1">
      <c r="A168" s="104">
        <v>3</v>
      </c>
      <c r="B168" s="100" t="s">
        <v>328</v>
      </c>
      <c r="C168" s="80" t="s">
        <v>329</v>
      </c>
      <c r="D168" s="81" t="s">
        <v>327</v>
      </c>
      <c r="E168" s="81">
        <v>1</v>
      </c>
      <c r="F168" s="84"/>
      <c r="G168" s="58"/>
      <c r="H168" s="64"/>
    </row>
    <row r="169" spans="1:8" ht="15.75" customHeight="1">
      <c r="A169" s="104">
        <v>4</v>
      </c>
      <c r="B169" s="100" t="s">
        <v>168</v>
      </c>
      <c r="C169" s="80" t="s">
        <v>128</v>
      </c>
      <c r="D169" s="81" t="s">
        <v>100</v>
      </c>
      <c r="E169" s="81">
        <v>1</v>
      </c>
      <c r="F169" s="28"/>
      <c r="G169" s="58"/>
      <c r="H169" s="62"/>
    </row>
    <row r="170" spans="1:8" ht="15.75" customHeight="1">
      <c r="A170" s="104">
        <v>5</v>
      </c>
      <c r="B170" s="100" t="s">
        <v>169</v>
      </c>
      <c r="C170" s="108" t="s">
        <v>129</v>
      </c>
      <c r="D170" s="81" t="s">
        <v>100</v>
      </c>
      <c r="E170" s="81">
        <v>1</v>
      </c>
      <c r="F170" s="28"/>
      <c r="G170" s="58"/>
      <c r="H170" s="62"/>
    </row>
    <row r="171" spans="1:8" ht="15.75" customHeight="1">
      <c r="A171" s="95">
        <v>6</v>
      </c>
      <c r="B171" s="100" t="s">
        <v>170</v>
      </c>
      <c r="C171" s="108" t="s">
        <v>130</v>
      </c>
      <c r="D171" s="81" t="s">
        <v>100</v>
      </c>
      <c r="E171" s="81">
        <v>1</v>
      </c>
      <c r="F171" s="28"/>
      <c r="G171" s="58"/>
      <c r="H171" s="62"/>
    </row>
    <row r="172" spans="1:8" ht="15.75" customHeight="1">
      <c r="A172" s="95">
        <v>7</v>
      </c>
      <c r="B172" s="100" t="s">
        <v>171</v>
      </c>
      <c r="C172" s="108" t="s">
        <v>131</v>
      </c>
      <c r="D172" s="81" t="s">
        <v>100</v>
      </c>
      <c r="E172" s="81">
        <v>1</v>
      </c>
      <c r="F172" s="54"/>
      <c r="G172" s="58"/>
      <c r="H172" s="62"/>
    </row>
    <row r="173" spans="1:8" ht="15.75" customHeight="1">
      <c r="A173" s="95">
        <v>8</v>
      </c>
      <c r="B173" s="100" t="s">
        <v>174</v>
      </c>
      <c r="C173" s="108" t="s">
        <v>175</v>
      </c>
      <c r="D173" s="81" t="s">
        <v>132</v>
      </c>
      <c r="E173" s="81">
        <v>1</v>
      </c>
      <c r="F173" s="28"/>
      <c r="G173" s="58"/>
      <c r="H173" s="62"/>
    </row>
    <row r="174" spans="1:8" ht="15.75" customHeight="1">
      <c r="A174" s="95">
        <v>9</v>
      </c>
      <c r="B174" s="107" t="s">
        <v>133</v>
      </c>
      <c r="C174" s="108" t="s">
        <v>134</v>
      </c>
      <c r="D174" s="109" t="s">
        <v>135</v>
      </c>
      <c r="E174" s="109">
        <v>1</v>
      </c>
      <c r="F174" s="32"/>
      <c r="G174" s="58"/>
      <c r="H174" s="62"/>
    </row>
    <row r="175" spans="1:8" ht="15.75" customHeight="1">
      <c r="A175" s="95">
        <v>10</v>
      </c>
      <c r="B175" s="107" t="s">
        <v>320</v>
      </c>
      <c r="C175" s="108" t="s">
        <v>321</v>
      </c>
      <c r="D175" s="109" t="s">
        <v>135</v>
      </c>
      <c r="E175" s="109">
        <v>1</v>
      </c>
      <c r="F175" s="32"/>
      <c r="G175" s="58"/>
      <c r="H175" s="62"/>
    </row>
    <row r="176" spans="1:8" ht="15.75" customHeight="1">
      <c r="A176" s="95">
        <v>11</v>
      </c>
      <c r="B176" s="107" t="s">
        <v>172</v>
      </c>
      <c r="C176" s="108" t="s">
        <v>173</v>
      </c>
      <c r="D176" s="109" t="s">
        <v>324</v>
      </c>
      <c r="E176" s="81">
        <v>1</v>
      </c>
      <c r="F176" s="32"/>
      <c r="G176" s="58"/>
      <c r="H176" s="62"/>
    </row>
    <row r="177" spans="1:8" ht="15.75" customHeight="1">
      <c r="A177" s="95">
        <v>12</v>
      </c>
      <c r="B177" s="107" t="s">
        <v>322</v>
      </c>
      <c r="C177" s="108" t="s">
        <v>323</v>
      </c>
      <c r="D177" s="109" t="s">
        <v>135</v>
      </c>
      <c r="E177" s="109">
        <v>1</v>
      </c>
      <c r="F177" s="32"/>
      <c r="G177" s="58"/>
      <c r="H177" s="62"/>
    </row>
    <row r="178" spans="1:8" ht="15.75" customHeight="1">
      <c r="A178" s="95">
        <v>13</v>
      </c>
      <c r="B178" s="107" t="s">
        <v>136</v>
      </c>
      <c r="C178" s="80" t="s">
        <v>137</v>
      </c>
      <c r="D178" s="109" t="s">
        <v>87</v>
      </c>
      <c r="E178" s="109">
        <v>1</v>
      </c>
      <c r="F178" s="32"/>
      <c r="G178" s="58"/>
      <c r="H178" s="62"/>
    </row>
    <row r="179" spans="1:8" ht="15.75" customHeight="1">
      <c r="A179" s="95">
        <v>14</v>
      </c>
      <c r="B179" s="100" t="s">
        <v>316</v>
      </c>
      <c r="C179" s="142" t="s">
        <v>317</v>
      </c>
      <c r="D179" s="81" t="s">
        <v>70</v>
      </c>
      <c r="E179" s="81">
        <v>1</v>
      </c>
      <c r="F179" s="28"/>
      <c r="G179" s="58"/>
      <c r="H179" s="83"/>
    </row>
    <row r="180" spans="1:8" ht="15.75" customHeight="1">
      <c r="A180" s="95">
        <v>15</v>
      </c>
      <c r="B180" s="100" t="s">
        <v>316</v>
      </c>
      <c r="C180" s="142" t="s">
        <v>318</v>
      </c>
      <c r="D180" s="81" t="s">
        <v>70</v>
      </c>
      <c r="E180" s="81">
        <v>1</v>
      </c>
      <c r="F180" s="28"/>
      <c r="G180" s="58"/>
      <c r="H180" s="83"/>
    </row>
    <row r="181" spans="1:8" ht="15.75" customHeight="1" thickBot="1">
      <c r="A181" s="98">
        <v>16</v>
      </c>
      <c r="B181" s="143" t="s">
        <v>138</v>
      </c>
      <c r="C181" s="144" t="s">
        <v>319</v>
      </c>
      <c r="D181" s="136" t="s">
        <v>72</v>
      </c>
      <c r="E181" s="136">
        <v>1</v>
      </c>
      <c r="F181" s="96"/>
      <c r="G181" s="82"/>
      <c r="H181" s="97"/>
    </row>
    <row r="182" spans="1:8" ht="15.75" customHeight="1" thickBot="1">
      <c r="A182" s="173" t="s">
        <v>139</v>
      </c>
      <c r="B182" s="174"/>
      <c r="C182" s="174"/>
      <c r="D182" s="174"/>
      <c r="E182" s="175"/>
      <c r="F182" s="70">
        <f>SUM(F166:F181)</f>
        <v>0</v>
      </c>
      <c r="G182" s="166" t="s">
        <v>140</v>
      </c>
      <c r="H182" s="167"/>
    </row>
    <row r="183" spans="1:8" ht="20.25" customHeight="1">
      <c r="A183" s="10"/>
      <c r="B183" s="1"/>
      <c r="C183" s="1"/>
      <c r="D183" s="1"/>
      <c r="E183" s="1"/>
      <c r="F183" s="2"/>
      <c r="G183" s="3"/>
    </row>
    <row r="184" spans="1:8" ht="21" customHeight="1" thickBot="1">
      <c r="A184" s="162" t="s">
        <v>141</v>
      </c>
      <c r="B184" s="162"/>
      <c r="C184" s="162"/>
      <c r="D184" s="162"/>
      <c r="E184" s="162"/>
      <c r="F184" s="162"/>
      <c r="G184" s="162"/>
    </row>
    <row r="185" spans="1:8" ht="24" customHeight="1" thickBot="1">
      <c r="A185" s="20" t="s">
        <v>15</v>
      </c>
      <c r="B185" s="21" t="s">
        <v>16</v>
      </c>
      <c r="C185" s="21" t="s">
        <v>32</v>
      </c>
      <c r="D185" s="21" t="s">
        <v>18</v>
      </c>
      <c r="E185" s="21" t="s">
        <v>19</v>
      </c>
      <c r="F185" s="21" t="s">
        <v>159</v>
      </c>
      <c r="G185" s="65" t="s">
        <v>235</v>
      </c>
      <c r="H185" s="22" t="s">
        <v>20</v>
      </c>
    </row>
    <row r="186" spans="1:8" ht="15.75" customHeight="1">
      <c r="A186" s="145">
        <v>1</v>
      </c>
      <c r="B186" s="134" t="s">
        <v>330</v>
      </c>
      <c r="C186" s="135" t="s">
        <v>27</v>
      </c>
      <c r="D186" s="137" t="s">
        <v>83</v>
      </c>
      <c r="E186" s="137">
        <v>1</v>
      </c>
      <c r="F186" s="146"/>
      <c r="G186" s="147"/>
      <c r="H186" s="68"/>
    </row>
    <row r="187" spans="1:8" ht="15.75" customHeight="1">
      <c r="A187" s="104">
        <v>2</v>
      </c>
      <c r="B187" s="100" t="s">
        <v>331</v>
      </c>
      <c r="C187" s="80" t="s">
        <v>332</v>
      </c>
      <c r="D187" s="81" t="s">
        <v>144</v>
      </c>
      <c r="E187" s="81">
        <v>1</v>
      </c>
      <c r="F187" s="101"/>
      <c r="G187" s="102"/>
      <c r="H187" s="64"/>
    </row>
    <row r="188" spans="1:8" ht="15.75" customHeight="1">
      <c r="A188" s="112">
        <v>3</v>
      </c>
      <c r="B188" s="100" t="s">
        <v>143</v>
      </c>
      <c r="C188" s="80" t="s">
        <v>162</v>
      </c>
      <c r="D188" s="81" t="s">
        <v>144</v>
      </c>
      <c r="E188" s="81">
        <v>1</v>
      </c>
      <c r="F188" s="101"/>
      <c r="G188" s="102"/>
      <c r="H188" s="62"/>
    </row>
    <row r="189" spans="1:8" ht="15.75" customHeight="1">
      <c r="A189" s="112">
        <v>4</v>
      </c>
      <c r="B189" s="100" t="s">
        <v>333</v>
      </c>
      <c r="C189" s="80" t="s">
        <v>334</v>
      </c>
      <c r="D189" s="81" t="s">
        <v>144</v>
      </c>
      <c r="E189" s="81">
        <v>1</v>
      </c>
      <c r="F189" s="101"/>
      <c r="G189" s="102"/>
      <c r="H189" s="62"/>
    </row>
    <row r="190" spans="1:8" ht="15.75" customHeight="1">
      <c r="A190" s="148">
        <v>5</v>
      </c>
      <c r="B190" s="100" t="s">
        <v>335</v>
      </c>
      <c r="C190" s="80" t="s">
        <v>334</v>
      </c>
      <c r="D190" s="81" t="s">
        <v>144</v>
      </c>
      <c r="E190" s="81">
        <v>1</v>
      </c>
      <c r="F190" s="101"/>
      <c r="G190" s="102"/>
      <c r="H190" s="62"/>
    </row>
    <row r="191" spans="1:8" ht="15.75" customHeight="1">
      <c r="A191" s="112">
        <v>6</v>
      </c>
      <c r="B191" s="100" t="s">
        <v>337</v>
      </c>
      <c r="C191" s="80" t="s">
        <v>334</v>
      </c>
      <c r="D191" s="81" t="s">
        <v>144</v>
      </c>
      <c r="E191" s="81">
        <v>1</v>
      </c>
      <c r="F191" s="101"/>
      <c r="G191" s="102"/>
      <c r="H191" s="62"/>
    </row>
    <row r="192" spans="1:8" ht="15.75" customHeight="1">
      <c r="A192" s="112">
        <v>7</v>
      </c>
      <c r="B192" s="100" t="s">
        <v>338</v>
      </c>
      <c r="C192" s="80" t="s">
        <v>334</v>
      </c>
      <c r="D192" s="81" t="s">
        <v>144</v>
      </c>
      <c r="E192" s="81">
        <v>1</v>
      </c>
      <c r="F192" s="101"/>
      <c r="G192" s="102"/>
      <c r="H192" s="62"/>
    </row>
    <row r="193" spans="1:8" ht="15.75" customHeight="1">
      <c r="A193" s="148">
        <v>8</v>
      </c>
      <c r="B193" s="100" t="s">
        <v>336</v>
      </c>
      <c r="C193" s="80" t="s">
        <v>334</v>
      </c>
      <c r="D193" s="81" t="s">
        <v>144</v>
      </c>
      <c r="E193" s="81">
        <v>1</v>
      </c>
      <c r="F193" s="101"/>
      <c r="G193" s="102"/>
      <c r="H193" s="62"/>
    </row>
    <row r="194" spans="1:8" ht="15.75" customHeight="1">
      <c r="A194" s="112">
        <v>9</v>
      </c>
      <c r="B194" s="100" t="s">
        <v>145</v>
      </c>
      <c r="C194" s="80" t="s">
        <v>142</v>
      </c>
      <c r="D194" s="81" t="s">
        <v>51</v>
      </c>
      <c r="E194" s="81">
        <v>1</v>
      </c>
      <c r="F194" s="101"/>
      <c r="G194" s="102"/>
      <c r="H194" s="62"/>
    </row>
    <row r="195" spans="1:8" ht="15.75" customHeight="1">
      <c r="A195" s="112">
        <v>10</v>
      </c>
      <c r="B195" s="100" t="s">
        <v>146</v>
      </c>
      <c r="C195" s="80" t="s">
        <v>163</v>
      </c>
      <c r="D195" s="81" t="s">
        <v>83</v>
      </c>
      <c r="E195" s="81">
        <v>1</v>
      </c>
      <c r="F195" s="101"/>
      <c r="G195" s="102"/>
      <c r="H195" s="62"/>
    </row>
    <row r="196" spans="1:8" ht="15.75" customHeight="1" thickBot="1">
      <c r="A196" s="148">
        <v>11</v>
      </c>
      <c r="B196" s="124" t="s">
        <v>161</v>
      </c>
      <c r="C196" s="125" t="s">
        <v>255</v>
      </c>
      <c r="D196" s="121" t="s">
        <v>214</v>
      </c>
      <c r="E196" s="121">
        <v>1</v>
      </c>
      <c r="F196" s="129"/>
      <c r="G196" s="130"/>
      <c r="H196" s="69"/>
    </row>
    <row r="197" spans="1:8" ht="15.75" customHeight="1" thickBot="1">
      <c r="A197" s="159" t="s">
        <v>139</v>
      </c>
      <c r="B197" s="160"/>
      <c r="C197" s="160"/>
      <c r="D197" s="160"/>
      <c r="E197" s="161"/>
      <c r="F197" s="70">
        <f>SUM(F186:F196)</f>
        <v>0</v>
      </c>
      <c r="G197" s="166" t="s">
        <v>147</v>
      </c>
      <c r="H197" s="167"/>
    </row>
    <row r="198" spans="1:8" ht="20.25" customHeight="1">
      <c r="A198" s="10"/>
      <c r="B198" s="1"/>
      <c r="C198" s="1"/>
      <c r="D198" s="1"/>
      <c r="E198" s="1"/>
      <c r="F198" s="2"/>
      <c r="G198" s="3"/>
    </row>
    <row r="199" spans="1:8" ht="20.25" customHeight="1" thickBot="1">
      <c r="A199" s="162" t="s">
        <v>403</v>
      </c>
      <c r="B199" s="162"/>
      <c r="C199" s="162"/>
      <c r="D199" s="162"/>
      <c r="E199" s="162"/>
      <c r="F199" s="162"/>
      <c r="G199" s="162"/>
    </row>
    <row r="200" spans="1:8" ht="24" customHeight="1" thickBot="1">
      <c r="A200" s="20" t="s">
        <v>15</v>
      </c>
      <c r="B200" s="21" t="s">
        <v>16</v>
      </c>
      <c r="C200" s="21" t="s">
        <v>60</v>
      </c>
      <c r="D200" s="21" t="s">
        <v>18</v>
      </c>
      <c r="E200" s="21" t="s">
        <v>19</v>
      </c>
      <c r="F200" s="21" t="s">
        <v>159</v>
      </c>
      <c r="G200" s="65" t="s">
        <v>235</v>
      </c>
      <c r="H200" s="22" t="s">
        <v>20</v>
      </c>
    </row>
    <row r="201" spans="1:8" ht="23.25" customHeight="1">
      <c r="A201" s="145">
        <v>1</v>
      </c>
      <c r="B201" s="135" t="s">
        <v>339</v>
      </c>
      <c r="C201" s="135" t="s">
        <v>340</v>
      </c>
      <c r="D201" s="149" t="s">
        <v>148</v>
      </c>
      <c r="E201" s="137">
        <v>1</v>
      </c>
      <c r="F201" s="146"/>
      <c r="G201" s="150"/>
      <c r="H201" s="151"/>
    </row>
    <row r="202" spans="1:8" ht="15.75" customHeight="1">
      <c r="A202" s="112">
        <v>2</v>
      </c>
      <c r="B202" s="80" t="s">
        <v>149</v>
      </c>
      <c r="C202" s="80" t="s">
        <v>150</v>
      </c>
      <c r="D202" s="81" t="s">
        <v>148</v>
      </c>
      <c r="E202" s="81">
        <v>1</v>
      </c>
      <c r="F202" s="101"/>
      <c r="G202" s="102"/>
      <c r="H202" s="152"/>
    </row>
    <row r="203" spans="1:8" ht="15.75" customHeight="1">
      <c r="A203" s="112">
        <v>3</v>
      </c>
      <c r="B203" s="80" t="s">
        <v>248</v>
      </c>
      <c r="C203" s="108" t="s">
        <v>404</v>
      </c>
      <c r="D203" s="81" t="s">
        <v>151</v>
      </c>
      <c r="E203" s="81">
        <v>1</v>
      </c>
      <c r="F203" s="101"/>
      <c r="G203" s="102"/>
      <c r="H203" s="152"/>
    </row>
    <row r="204" spans="1:8" ht="15.75" customHeight="1">
      <c r="A204" s="112">
        <v>4</v>
      </c>
      <c r="B204" s="80" t="s">
        <v>164</v>
      </c>
      <c r="C204" s="108" t="s">
        <v>152</v>
      </c>
      <c r="D204" s="81" t="s">
        <v>153</v>
      </c>
      <c r="E204" s="81">
        <v>1</v>
      </c>
      <c r="F204" s="101"/>
      <c r="G204" s="102"/>
      <c r="H204" s="152"/>
    </row>
    <row r="205" spans="1:8" ht="15.75" customHeight="1">
      <c r="A205" s="112">
        <v>5</v>
      </c>
      <c r="B205" s="80" t="s">
        <v>165</v>
      </c>
      <c r="C205" s="108" t="s">
        <v>405</v>
      </c>
      <c r="D205" s="81" t="s">
        <v>153</v>
      </c>
      <c r="E205" s="81">
        <v>1</v>
      </c>
      <c r="F205" s="101"/>
      <c r="G205" s="102"/>
      <c r="H205" s="152"/>
    </row>
    <row r="206" spans="1:8" ht="15.75" customHeight="1">
      <c r="A206" s="112">
        <v>6</v>
      </c>
      <c r="B206" s="80" t="s">
        <v>154</v>
      </c>
      <c r="C206" s="108" t="s">
        <v>166</v>
      </c>
      <c r="D206" s="81" t="s">
        <v>148</v>
      </c>
      <c r="E206" s="81">
        <v>1</v>
      </c>
      <c r="F206" s="101"/>
      <c r="G206" s="102"/>
      <c r="H206" s="152"/>
    </row>
    <row r="207" spans="1:8" ht="15.75" customHeight="1">
      <c r="A207" s="112">
        <v>7</v>
      </c>
      <c r="B207" s="80" t="s">
        <v>253</v>
      </c>
      <c r="C207" s="108" t="s">
        <v>254</v>
      </c>
      <c r="D207" s="81" t="s">
        <v>247</v>
      </c>
      <c r="E207" s="81">
        <v>1</v>
      </c>
      <c r="F207" s="101"/>
      <c r="G207" s="102"/>
      <c r="H207" s="152"/>
    </row>
    <row r="208" spans="1:8" ht="15.75" customHeight="1">
      <c r="A208" s="112">
        <v>8</v>
      </c>
      <c r="B208" s="80" t="s">
        <v>245</v>
      </c>
      <c r="C208" s="108" t="s">
        <v>400</v>
      </c>
      <c r="D208" s="81" t="s">
        <v>247</v>
      </c>
      <c r="E208" s="81">
        <v>1</v>
      </c>
      <c r="F208" s="101"/>
      <c r="G208" s="102"/>
      <c r="H208" s="152"/>
    </row>
    <row r="209" spans="1:8" ht="15.75" customHeight="1">
      <c r="A209" s="112">
        <v>9</v>
      </c>
      <c r="B209" s="80" t="s">
        <v>246</v>
      </c>
      <c r="C209" s="108" t="s">
        <v>401</v>
      </c>
      <c r="D209" s="81" t="s">
        <v>252</v>
      </c>
      <c r="E209" s="81">
        <v>1</v>
      </c>
      <c r="F209" s="101"/>
      <c r="G209" s="102"/>
      <c r="H209" s="152"/>
    </row>
    <row r="210" spans="1:8" ht="15.75" customHeight="1">
      <c r="A210" s="112">
        <v>10</v>
      </c>
      <c r="B210" s="80" t="s">
        <v>181</v>
      </c>
      <c r="C210" s="108" t="s">
        <v>402</v>
      </c>
      <c r="D210" s="81" t="s">
        <v>182</v>
      </c>
      <c r="E210" s="81">
        <v>1</v>
      </c>
      <c r="F210" s="101"/>
      <c r="G210" s="102"/>
      <c r="H210" s="152"/>
    </row>
    <row r="211" spans="1:8" ht="15.75" customHeight="1">
      <c r="A211" s="112">
        <v>11</v>
      </c>
      <c r="B211" s="80" t="s">
        <v>167</v>
      </c>
      <c r="C211" s="108" t="s">
        <v>155</v>
      </c>
      <c r="D211" s="81" t="s">
        <v>151</v>
      </c>
      <c r="E211" s="81">
        <v>1</v>
      </c>
      <c r="F211" s="101"/>
      <c r="G211" s="102"/>
      <c r="H211" s="152"/>
    </row>
    <row r="212" spans="1:8" ht="15.75" customHeight="1">
      <c r="A212" s="112">
        <v>12</v>
      </c>
      <c r="B212" s="80" t="s">
        <v>156</v>
      </c>
      <c r="C212" s="108" t="s">
        <v>157</v>
      </c>
      <c r="D212" s="81" t="s">
        <v>151</v>
      </c>
      <c r="E212" s="109">
        <v>1</v>
      </c>
      <c r="F212" s="153"/>
      <c r="G212" s="102"/>
      <c r="H212" s="152"/>
    </row>
    <row r="213" spans="1:8" ht="15.75" customHeight="1">
      <c r="A213" s="112">
        <v>13</v>
      </c>
      <c r="B213" s="80" t="s">
        <v>226</v>
      </c>
      <c r="C213" s="108" t="s">
        <v>228</v>
      </c>
      <c r="D213" s="81" t="s">
        <v>182</v>
      </c>
      <c r="E213" s="109">
        <v>1</v>
      </c>
      <c r="F213" s="153"/>
      <c r="G213" s="102"/>
      <c r="H213" s="152"/>
    </row>
    <row r="214" spans="1:8" ht="15.75" customHeight="1">
      <c r="A214" s="112">
        <v>14</v>
      </c>
      <c r="B214" s="80" t="s">
        <v>343</v>
      </c>
      <c r="C214" s="108" t="s">
        <v>344</v>
      </c>
      <c r="D214" s="81" t="s">
        <v>148</v>
      </c>
      <c r="E214" s="109">
        <v>1</v>
      </c>
      <c r="F214" s="153"/>
      <c r="G214" s="102"/>
      <c r="H214" s="152"/>
    </row>
    <row r="215" spans="1:8" ht="15.75" customHeight="1">
      <c r="A215" s="112">
        <v>15</v>
      </c>
      <c r="B215" s="80" t="s">
        <v>345</v>
      </c>
      <c r="C215" s="108" t="s">
        <v>344</v>
      </c>
      <c r="D215" s="81" t="s">
        <v>151</v>
      </c>
      <c r="E215" s="109">
        <v>1</v>
      </c>
      <c r="F215" s="153"/>
      <c r="G215" s="102"/>
      <c r="H215" s="152"/>
    </row>
    <row r="216" spans="1:8" ht="15.75" customHeight="1">
      <c r="A216" s="112">
        <v>16</v>
      </c>
      <c r="B216" s="80" t="s">
        <v>346</v>
      </c>
      <c r="C216" s="108" t="s">
        <v>344</v>
      </c>
      <c r="D216" s="81" t="s">
        <v>153</v>
      </c>
      <c r="E216" s="109">
        <v>1</v>
      </c>
      <c r="F216" s="153"/>
      <c r="G216" s="102"/>
      <c r="H216" s="152"/>
    </row>
    <row r="217" spans="1:8" ht="15.75" customHeight="1">
      <c r="A217" s="112">
        <v>17</v>
      </c>
      <c r="B217" s="80" t="s">
        <v>349</v>
      </c>
      <c r="C217" s="108" t="s">
        <v>344</v>
      </c>
      <c r="D217" s="81" t="s">
        <v>153</v>
      </c>
      <c r="E217" s="109">
        <v>1</v>
      </c>
      <c r="F217" s="153"/>
      <c r="G217" s="102"/>
      <c r="H217" s="152"/>
    </row>
    <row r="218" spans="1:8" ht="15.75" customHeight="1">
      <c r="A218" s="112">
        <v>18</v>
      </c>
      <c r="B218" s="80" t="s">
        <v>351</v>
      </c>
      <c r="C218" s="108" t="s">
        <v>344</v>
      </c>
      <c r="D218" s="81" t="s">
        <v>148</v>
      </c>
      <c r="E218" s="109">
        <v>1</v>
      </c>
      <c r="F218" s="153"/>
      <c r="G218" s="102"/>
      <c r="H218" s="152"/>
    </row>
    <row r="219" spans="1:8" ht="15.75" customHeight="1">
      <c r="A219" s="112">
        <v>19</v>
      </c>
      <c r="B219" s="80" t="s">
        <v>350</v>
      </c>
      <c r="C219" s="108" t="s">
        <v>344</v>
      </c>
      <c r="D219" s="81" t="s">
        <v>247</v>
      </c>
      <c r="E219" s="109">
        <v>1</v>
      </c>
      <c r="F219" s="153"/>
      <c r="G219" s="102"/>
      <c r="H219" s="152"/>
    </row>
    <row r="220" spans="1:8" ht="15.75" customHeight="1">
      <c r="A220" s="112">
        <v>20</v>
      </c>
      <c r="B220" s="80" t="s">
        <v>366</v>
      </c>
      <c r="C220" s="108" t="s">
        <v>367</v>
      </c>
      <c r="D220" s="81" t="s">
        <v>247</v>
      </c>
      <c r="E220" s="109">
        <v>1</v>
      </c>
      <c r="F220" s="153"/>
      <c r="G220" s="102"/>
      <c r="H220" s="152"/>
    </row>
    <row r="221" spans="1:8" ht="15.75" customHeight="1">
      <c r="A221" s="112">
        <v>21</v>
      </c>
      <c r="B221" s="80" t="s">
        <v>347</v>
      </c>
      <c r="C221" s="108" t="s">
        <v>368</v>
      </c>
      <c r="D221" s="81" t="s">
        <v>252</v>
      </c>
      <c r="E221" s="109">
        <v>1</v>
      </c>
      <c r="F221" s="153"/>
      <c r="G221" s="102"/>
      <c r="H221" s="152"/>
    </row>
    <row r="222" spans="1:8" ht="15.75" customHeight="1">
      <c r="A222" s="112">
        <v>22</v>
      </c>
      <c r="B222" s="80" t="s">
        <v>369</v>
      </c>
      <c r="C222" s="108" t="s">
        <v>370</v>
      </c>
      <c r="D222" s="81" t="s">
        <v>252</v>
      </c>
      <c r="E222" s="109">
        <v>1</v>
      </c>
      <c r="F222" s="153"/>
      <c r="G222" s="102"/>
      <c r="H222" s="152"/>
    </row>
    <row r="223" spans="1:8" ht="15.75" customHeight="1">
      <c r="A223" s="112">
        <v>23</v>
      </c>
      <c r="B223" s="80" t="s">
        <v>348</v>
      </c>
      <c r="C223" s="108" t="s">
        <v>363</v>
      </c>
      <c r="D223" s="81" t="s">
        <v>182</v>
      </c>
      <c r="E223" s="109">
        <v>1</v>
      </c>
      <c r="F223" s="153"/>
      <c r="G223" s="102"/>
      <c r="H223" s="152"/>
    </row>
    <row r="224" spans="1:8" ht="15.75" customHeight="1">
      <c r="A224" s="112">
        <v>24</v>
      </c>
      <c r="B224" s="80" t="s">
        <v>352</v>
      </c>
      <c r="C224" s="108" t="s">
        <v>398</v>
      </c>
      <c r="D224" s="81" t="s">
        <v>151</v>
      </c>
      <c r="E224" s="109">
        <v>1</v>
      </c>
      <c r="F224" s="153"/>
      <c r="G224" s="102"/>
      <c r="H224" s="152"/>
    </row>
    <row r="225" spans="1:8" ht="15.75" customHeight="1">
      <c r="A225" s="112">
        <v>25</v>
      </c>
      <c r="B225" s="80" t="s">
        <v>360</v>
      </c>
      <c r="C225" s="108" t="s">
        <v>399</v>
      </c>
      <c r="D225" s="81" t="s">
        <v>151</v>
      </c>
      <c r="E225" s="109">
        <v>1</v>
      </c>
      <c r="F225" s="153"/>
      <c r="G225" s="102"/>
      <c r="H225" s="152"/>
    </row>
    <row r="226" spans="1:8" ht="15.75" customHeight="1">
      <c r="A226" s="112">
        <v>26</v>
      </c>
      <c r="B226" s="80" t="s">
        <v>353</v>
      </c>
      <c r="C226" s="108" t="s">
        <v>406</v>
      </c>
      <c r="D226" s="81" t="s">
        <v>182</v>
      </c>
      <c r="E226" s="109">
        <v>1</v>
      </c>
      <c r="F226" s="153"/>
      <c r="G226" s="102"/>
      <c r="H226" s="152"/>
    </row>
    <row r="227" spans="1:8" ht="15.75" customHeight="1">
      <c r="A227" s="112">
        <v>27</v>
      </c>
      <c r="B227" s="80" t="s">
        <v>354</v>
      </c>
      <c r="C227" s="108" t="s">
        <v>355</v>
      </c>
      <c r="D227" s="81" t="s">
        <v>247</v>
      </c>
      <c r="E227" s="109">
        <v>1</v>
      </c>
      <c r="F227" s="153"/>
      <c r="G227" s="102"/>
      <c r="H227" s="152"/>
    </row>
    <row r="228" spans="1:8" ht="15.75" customHeight="1">
      <c r="A228" s="112">
        <v>28</v>
      </c>
      <c r="B228" s="80" t="s">
        <v>356</v>
      </c>
      <c r="C228" s="108" t="s">
        <v>359</v>
      </c>
      <c r="D228" s="81" t="s">
        <v>252</v>
      </c>
      <c r="E228" s="109">
        <v>1</v>
      </c>
      <c r="F228" s="153"/>
      <c r="G228" s="102"/>
      <c r="H228" s="152"/>
    </row>
    <row r="229" spans="1:8" ht="15.75" customHeight="1">
      <c r="A229" s="112">
        <v>29</v>
      </c>
      <c r="B229" s="80" t="s">
        <v>362</v>
      </c>
      <c r="C229" s="108" t="s">
        <v>355</v>
      </c>
      <c r="D229" s="81" t="s">
        <v>182</v>
      </c>
      <c r="E229" s="109">
        <v>1</v>
      </c>
      <c r="F229" s="153"/>
      <c r="G229" s="102"/>
      <c r="H229" s="152"/>
    </row>
    <row r="230" spans="1:8" ht="15.75" customHeight="1">
      <c r="A230" s="112">
        <v>30</v>
      </c>
      <c r="B230" s="80" t="s">
        <v>361</v>
      </c>
      <c r="C230" s="108" t="s">
        <v>355</v>
      </c>
      <c r="D230" s="81" t="s">
        <v>151</v>
      </c>
      <c r="E230" s="109">
        <v>1</v>
      </c>
      <c r="F230" s="153"/>
      <c r="G230" s="102"/>
      <c r="H230" s="152"/>
    </row>
    <row r="231" spans="1:8" ht="15.75" customHeight="1">
      <c r="A231" s="112">
        <v>31</v>
      </c>
      <c r="B231" s="80" t="s">
        <v>357</v>
      </c>
      <c r="C231" s="108" t="s">
        <v>358</v>
      </c>
      <c r="D231" s="81" t="s">
        <v>151</v>
      </c>
      <c r="E231" s="109">
        <v>1</v>
      </c>
      <c r="F231" s="153"/>
      <c r="G231" s="102"/>
      <c r="H231" s="152"/>
    </row>
    <row r="232" spans="1:8" ht="15.75" customHeight="1">
      <c r="A232" s="112">
        <v>32</v>
      </c>
      <c r="B232" s="80" t="s">
        <v>364</v>
      </c>
      <c r="C232" s="108" t="s">
        <v>365</v>
      </c>
      <c r="D232" s="81" t="s">
        <v>252</v>
      </c>
      <c r="E232" s="109">
        <v>1</v>
      </c>
      <c r="F232" s="153"/>
      <c r="G232" s="102"/>
      <c r="H232" s="152"/>
    </row>
    <row r="233" spans="1:8" ht="15.75" customHeight="1">
      <c r="A233" s="112">
        <v>33</v>
      </c>
      <c r="B233" s="80" t="s">
        <v>371</v>
      </c>
      <c r="C233" s="108" t="s">
        <v>372</v>
      </c>
      <c r="D233" s="81" t="s">
        <v>182</v>
      </c>
      <c r="E233" s="109">
        <v>1</v>
      </c>
      <c r="F233" s="153"/>
      <c r="G233" s="102"/>
      <c r="H233" s="152"/>
    </row>
    <row r="234" spans="1:8" ht="15.75" customHeight="1">
      <c r="A234" s="112">
        <v>34</v>
      </c>
      <c r="B234" s="80" t="s">
        <v>373</v>
      </c>
      <c r="C234" s="108" t="s">
        <v>374</v>
      </c>
      <c r="D234" s="81" t="s">
        <v>151</v>
      </c>
      <c r="E234" s="109">
        <v>1</v>
      </c>
      <c r="F234" s="153"/>
      <c r="G234" s="102"/>
      <c r="H234" s="152"/>
    </row>
    <row r="235" spans="1:8" ht="15.75" customHeight="1">
      <c r="A235" s="112">
        <v>35</v>
      </c>
      <c r="B235" s="80" t="s">
        <v>375</v>
      </c>
      <c r="C235" s="108" t="s">
        <v>376</v>
      </c>
      <c r="D235" s="81" t="s">
        <v>151</v>
      </c>
      <c r="E235" s="109">
        <v>1</v>
      </c>
      <c r="F235" s="153"/>
      <c r="G235" s="102"/>
      <c r="H235" s="152"/>
    </row>
    <row r="236" spans="1:8" ht="15.75" customHeight="1">
      <c r="A236" s="112">
        <v>36</v>
      </c>
      <c r="B236" s="80" t="s">
        <v>249</v>
      </c>
      <c r="C236" s="108" t="s">
        <v>250</v>
      </c>
      <c r="D236" s="81" t="s">
        <v>182</v>
      </c>
      <c r="E236" s="109">
        <v>1</v>
      </c>
      <c r="F236" s="153"/>
      <c r="G236" s="102"/>
      <c r="H236" s="152"/>
    </row>
    <row r="237" spans="1:8" ht="15.75" customHeight="1" thickBot="1">
      <c r="A237" s="112">
        <v>37</v>
      </c>
      <c r="B237" s="125" t="s">
        <v>227</v>
      </c>
      <c r="C237" s="125" t="s">
        <v>251</v>
      </c>
      <c r="D237" s="121" t="s">
        <v>148</v>
      </c>
      <c r="E237" s="121">
        <v>1</v>
      </c>
      <c r="F237" s="129"/>
      <c r="G237" s="130"/>
      <c r="H237" s="154"/>
    </row>
    <row r="238" spans="1:8" ht="15.75" customHeight="1" thickBot="1">
      <c r="A238" s="170" t="s">
        <v>79</v>
      </c>
      <c r="B238" s="171"/>
      <c r="C238" s="171"/>
      <c r="D238" s="171"/>
      <c r="E238" s="172"/>
      <c r="F238" s="66">
        <f>SUM(F201:F237)</f>
        <v>0</v>
      </c>
      <c r="G238" s="168" t="s">
        <v>147</v>
      </c>
      <c r="H238" s="169"/>
    </row>
    <row r="239" spans="1:8" ht="20.25" customHeight="1"/>
    <row r="240" spans="1:8" ht="20.25" customHeight="1"/>
    <row r="241" spans="1:14" ht="20.25" customHeight="1">
      <c r="A241" s="36"/>
      <c r="B241" s="36"/>
      <c r="C241" s="36"/>
      <c r="D241" s="36"/>
      <c r="E241" s="36"/>
      <c r="F241" s="36"/>
      <c r="G241" s="36"/>
    </row>
    <row r="242" spans="1:14" ht="20.25" customHeight="1">
      <c r="A242" s="36"/>
      <c r="B242" s="36"/>
      <c r="C242" s="36"/>
      <c r="D242" s="36"/>
      <c r="E242" s="36"/>
      <c r="F242" s="157"/>
      <c r="G242" s="36"/>
    </row>
    <row r="243" spans="1:14" ht="20.25" customHeight="1">
      <c r="A243" s="36"/>
      <c r="B243" s="36"/>
      <c r="C243" s="36"/>
      <c r="D243" s="36"/>
      <c r="E243" s="36"/>
      <c r="F243" s="157"/>
      <c r="G243" s="36"/>
    </row>
    <row r="244" spans="1:14" ht="20.25" customHeight="1">
      <c r="A244" s="36"/>
      <c r="B244" s="36"/>
      <c r="C244" s="36"/>
      <c r="D244" s="157"/>
      <c r="E244" s="157"/>
      <c r="F244" s="36"/>
      <c r="G244" s="36"/>
    </row>
    <row r="245" spans="1:14" ht="20.25" customHeight="1">
      <c r="A245" s="36"/>
      <c r="B245" s="36"/>
      <c r="C245" s="36"/>
      <c r="D245" s="157"/>
      <c r="E245" s="157"/>
      <c r="F245" s="36"/>
      <c r="G245" s="36"/>
    </row>
    <row r="246" spans="1:14" ht="20.25" customHeight="1">
      <c r="A246" s="36"/>
      <c r="B246" s="36"/>
      <c r="C246" s="36"/>
      <c r="D246" s="157"/>
      <c r="E246" s="157"/>
      <c r="F246" s="36"/>
      <c r="G246" s="36"/>
    </row>
    <row r="247" spans="1:14" ht="20.25" customHeight="1">
      <c r="A247" s="36"/>
      <c r="B247" s="36"/>
      <c r="C247" s="36"/>
      <c r="D247" s="157"/>
      <c r="E247" s="157"/>
      <c r="F247" s="36"/>
      <c r="G247" s="36"/>
    </row>
    <row r="248" spans="1:14" s="57" customFormat="1" ht="20.25" customHeight="1">
      <c r="A248" s="36"/>
      <c r="B248" s="36"/>
      <c r="C248" s="36"/>
      <c r="D248" s="157"/>
      <c r="E248" s="157"/>
      <c r="F248" s="36"/>
      <c r="G248" s="36"/>
      <c r="H248" s="4"/>
      <c r="I248" s="4"/>
      <c r="J248" s="4"/>
      <c r="K248" s="4"/>
      <c r="L248" s="4"/>
      <c r="M248" s="4"/>
      <c r="N248" s="4"/>
    </row>
    <row r="249" spans="1:14" s="57" customFormat="1" ht="20.25" customHeight="1">
      <c r="A249" s="36"/>
      <c r="B249" s="36"/>
      <c r="C249" s="36"/>
      <c r="D249" s="157"/>
      <c r="E249" s="157"/>
      <c r="F249" s="36"/>
      <c r="G249" s="36"/>
      <c r="H249" s="4"/>
      <c r="I249" s="4"/>
      <c r="J249" s="4"/>
      <c r="K249" s="4"/>
      <c r="L249" s="4"/>
      <c r="M249" s="4"/>
      <c r="N249" s="4"/>
    </row>
    <row r="250" spans="1:14" s="57" customFormat="1" ht="20.25" customHeight="1">
      <c r="A250" s="36"/>
      <c r="B250" s="36"/>
      <c r="C250" s="36"/>
      <c r="D250" s="157"/>
      <c r="E250" s="157"/>
      <c r="F250" s="36"/>
      <c r="G250" s="36"/>
      <c r="H250" s="4"/>
      <c r="I250" s="4"/>
      <c r="J250" s="4"/>
      <c r="K250" s="4"/>
      <c r="L250" s="4"/>
      <c r="M250" s="4"/>
      <c r="N250" s="4"/>
    </row>
    <row r="251" spans="1:14" s="57" customFormat="1" ht="20.25" customHeight="1">
      <c r="A251" s="36"/>
      <c r="B251" s="36"/>
      <c r="C251" s="36"/>
      <c r="D251" s="157"/>
      <c r="E251" s="157"/>
      <c r="F251" s="36"/>
      <c r="G251" s="36"/>
      <c r="H251" s="4"/>
      <c r="I251" s="4"/>
      <c r="J251" s="4"/>
      <c r="K251" s="4"/>
      <c r="L251" s="4"/>
      <c r="M251" s="4"/>
      <c r="N251" s="4"/>
    </row>
    <row r="252" spans="1:14" s="57" customFormat="1" ht="30" customHeight="1">
      <c r="A252" s="36"/>
      <c r="B252" s="36"/>
      <c r="C252" s="36"/>
      <c r="D252" s="157"/>
      <c r="E252" s="157"/>
      <c r="F252" s="36"/>
      <c r="G252" s="36"/>
      <c r="H252" s="4"/>
      <c r="I252" s="4"/>
      <c r="J252" s="4"/>
      <c r="K252" s="4"/>
      <c r="L252" s="4"/>
      <c r="M252" s="4"/>
      <c r="N252" s="4"/>
    </row>
    <row r="253" spans="1:14" s="57" customFormat="1" ht="20.25" customHeight="1">
      <c r="A253" s="36"/>
      <c r="B253" s="36"/>
      <c r="C253" s="36"/>
      <c r="D253" s="157"/>
      <c r="E253" s="157"/>
      <c r="F253" s="36"/>
      <c r="G253" s="36"/>
      <c r="H253" s="4"/>
      <c r="I253" s="4"/>
      <c r="J253" s="4"/>
      <c r="K253" s="4"/>
      <c r="L253" s="4"/>
      <c r="M253" s="4"/>
      <c r="N253" s="4"/>
    </row>
    <row r="254" spans="1:14" s="57" customFormat="1" ht="20.25" customHeight="1">
      <c r="A254" s="36"/>
      <c r="B254" s="36"/>
      <c r="C254" s="36"/>
      <c r="D254" s="157"/>
      <c r="E254" s="157"/>
      <c r="F254" s="36"/>
      <c r="G254" s="36"/>
      <c r="H254" s="4"/>
      <c r="I254" s="4"/>
      <c r="J254" s="4"/>
      <c r="K254" s="4"/>
      <c r="L254" s="4"/>
      <c r="M254" s="4"/>
      <c r="N254" s="4"/>
    </row>
    <row r="255" spans="1:14" s="57" customFormat="1" ht="20.25" customHeight="1">
      <c r="A255" s="36"/>
      <c r="B255" s="36"/>
      <c r="C255" s="36"/>
      <c r="D255" s="36"/>
      <c r="E255" s="36"/>
      <c r="F255" s="36"/>
      <c r="G255" s="36"/>
      <c r="H255" s="4"/>
      <c r="I255" s="4"/>
      <c r="J255" s="4"/>
      <c r="K255" s="4"/>
      <c r="L255" s="4"/>
      <c r="M255" s="4"/>
      <c r="N255" s="4"/>
    </row>
    <row r="256" spans="1:14" s="57" customFormat="1" ht="20.25" customHeight="1">
      <c r="A256" s="4"/>
      <c r="B256" s="4"/>
      <c r="C256" s="4"/>
      <c r="D256" s="4"/>
      <c r="E256" s="4"/>
      <c r="F256" s="56"/>
      <c r="H256" s="4"/>
      <c r="I256" s="4"/>
      <c r="J256" s="4"/>
      <c r="K256" s="4"/>
      <c r="L256" s="4"/>
      <c r="M256" s="4"/>
      <c r="N256" s="4"/>
    </row>
    <row r="257" spans="1:14" s="57" customFormat="1" ht="20.25" customHeight="1">
      <c r="A257" s="4"/>
      <c r="B257" s="4"/>
      <c r="C257" s="4"/>
      <c r="D257" s="4"/>
      <c r="E257" s="4"/>
      <c r="F257" s="56"/>
      <c r="H257" s="4"/>
      <c r="I257" s="4"/>
      <c r="J257" s="4"/>
      <c r="K257" s="4"/>
      <c r="L257" s="4"/>
      <c r="M257" s="4"/>
      <c r="N257" s="4"/>
    </row>
    <row r="258" spans="1:14" s="57" customFormat="1" ht="20.25" customHeight="1">
      <c r="A258" s="4"/>
      <c r="B258" s="4"/>
      <c r="C258" s="4"/>
      <c r="D258" s="4"/>
      <c r="E258" s="4"/>
      <c r="F258" s="56"/>
      <c r="H258" s="4"/>
      <c r="I258" s="4"/>
      <c r="J258" s="4"/>
      <c r="K258" s="4"/>
      <c r="L258" s="4"/>
      <c r="M258" s="4"/>
      <c r="N258" s="4"/>
    </row>
    <row r="259" spans="1:14" s="57" customFormat="1" ht="20.25" customHeight="1">
      <c r="A259" s="4"/>
      <c r="B259" s="4"/>
      <c r="C259" s="4"/>
      <c r="D259" s="4"/>
      <c r="E259" s="4"/>
      <c r="F259" s="56"/>
      <c r="H259" s="4"/>
      <c r="I259" s="4"/>
      <c r="J259" s="4"/>
      <c r="K259" s="4"/>
      <c r="L259" s="4"/>
      <c r="M259" s="4"/>
      <c r="N259" s="4"/>
    </row>
    <row r="260" spans="1:14" s="57" customFormat="1" ht="20.25" customHeight="1">
      <c r="A260" s="4"/>
      <c r="B260" s="4"/>
      <c r="C260" s="4"/>
      <c r="D260" s="4"/>
      <c r="E260" s="4"/>
      <c r="F260" s="56"/>
      <c r="H260" s="4"/>
      <c r="I260" s="4"/>
      <c r="J260" s="4"/>
      <c r="K260" s="4"/>
      <c r="L260" s="4"/>
      <c r="M260" s="4"/>
      <c r="N260" s="4"/>
    </row>
    <row r="261" spans="1:14" s="57" customFormat="1" ht="20.25" customHeight="1">
      <c r="A261" s="4"/>
      <c r="B261" s="4"/>
      <c r="C261" s="4"/>
      <c r="D261" s="4"/>
      <c r="E261" s="4"/>
      <c r="F261" s="56"/>
      <c r="H261" s="4"/>
      <c r="I261" s="4"/>
      <c r="J261" s="4"/>
      <c r="K261" s="4"/>
      <c r="L261" s="4"/>
      <c r="M261" s="4"/>
      <c r="N261" s="4"/>
    </row>
    <row r="262" spans="1:14" s="57" customFormat="1" ht="20.25" customHeight="1">
      <c r="A262" s="4"/>
      <c r="B262" s="4"/>
      <c r="C262" s="4"/>
      <c r="D262" s="4"/>
      <c r="E262" s="4"/>
      <c r="F262" s="56"/>
      <c r="H262" s="4"/>
      <c r="I262" s="4"/>
      <c r="J262" s="4"/>
      <c r="K262" s="4"/>
      <c r="L262" s="4"/>
      <c r="M262" s="4"/>
      <c r="N262" s="4"/>
    </row>
    <row r="263" spans="1:14" s="57" customFormat="1" ht="20.25" customHeight="1">
      <c r="A263" s="4"/>
      <c r="B263" s="4"/>
      <c r="C263" s="4"/>
      <c r="D263" s="4"/>
      <c r="E263" s="4"/>
      <c r="F263" s="56"/>
      <c r="H263" s="4"/>
      <c r="I263" s="4"/>
      <c r="J263" s="4"/>
      <c r="K263" s="4"/>
      <c r="L263" s="4"/>
      <c r="M263" s="4"/>
      <c r="N263" s="4"/>
    </row>
    <row r="264" spans="1:14" ht="20.25" customHeight="1"/>
    <row r="265" spans="1:14" ht="20.25" customHeight="1"/>
    <row r="266" spans="1:14" ht="20.25" customHeight="1"/>
    <row r="267" spans="1:14" ht="20.25" customHeight="1"/>
    <row r="268" spans="1:14" ht="20.25" customHeight="1"/>
    <row r="269" spans="1:14" ht="20.25" customHeight="1"/>
    <row r="270" spans="1:14" ht="20.25" customHeight="1"/>
    <row r="271" spans="1:14" ht="20.25" customHeight="1"/>
    <row r="272" spans="1:14" ht="20.25" customHeight="1"/>
    <row r="273" ht="20.25" customHeight="1"/>
    <row r="274" ht="20.25" customHeight="1"/>
    <row r="275" ht="20.25" customHeight="1"/>
    <row r="276" ht="20.25" customHeight="1"/>
    <row r="277" ht="20.25" customHeight="1"/>
    <row r="278" ht="20.25" customHeight="1"/>
    <row r="279" ht="20.25" customHeight="1"/>
    <row r="280" ht="20.25" customHeight="1"/>
    <row r="281" ht="20.25" customHeight="1"/>
    <row r="282" ht="20.25" customHeight="1"/>
    <row r="283" ht="20.25" customHeight="1"/>
    <row r="284" ht="20.25" customHeight="1"/>
    <row r="285" ht="20.25" customHeight="1"/>
    <row r="286" ht="20.25" customHeight="1"/>
    <row r="287" ht="20.25" customHeight="1"/>
    <row r="288" ht="20.25" customHeight="1"/>
    <row r="289" ht="20.25" customHeight="1"/>
    <row r="290" ht="20.25" customHeight="1"/>
    <row r="291" ht="20.25" customHeight="1"/>
    <row r="292" ht="20.25" customHeight="1"/>
    <row r="293" ht="20.25" customHeight="1"/>
    <row r="294" ht="20.25" customHeight="1"/>
    <row r="295" ht="20.25" customHeight="1"/>
    <row r="296" ht="20.25" customHeight="1"/>
    <row r="297" ht="20.25" customHeight="1"/>
    <row r="298" ht="20.25" customHeight="1"/>
    <row r="299" ht="20.25" customHeight="1"/>
    <row r="300" ht="20.25" customHeight="1"/>
    <row r="301" ht="20.25" customHeight="1"/>
    <row r="302" ht="20.25" customHeight="1"/>
    <row r="303" ht="20.25" customHeight="1"/>
    <row r="304" ht="20.25" customHeight="1"/>
    <row r="305" ht="20.25" customHeight="1"/>
    <row r="306" ht="20.25" customHeight="1"/>
    <row r="307" ht="20.25" customHeight="1"/>
    <row r="308" ht="20.25" customHeight="1"/>
    <row r="309" ht="20.25" customHeight="1"/>
    <row r="310" ht="20.25" customHeight="1"/>
    <row r="311" ht="20.25" customHeight="1"/>
    <row r="312" ht="20.25" customHeight="1"/>
    <row r="313" ht="20.25" customHeight="1"/>
    <row r="314" ht="20.25" customHeight="1"/>
    <row r="315" ht="20.25" customHeight="1"/>
    <row r="316" ht="20.25" customHeight="1"/>
    <row r="317" ht="20.25" customHeight="1"/>
    <row r="318" ht="20.25" customHeight="1"/>
    <row r="319" ht="20.25" customHeight="1"/>
    <row r="320" ht="20.25" customHeight="1"/>
    <row r="321" ht="20.25" customHeight="1"/>
    <row r="322" ht="20.25" customHeight="1"/>
    <row r="323" ht="20.25" customHeight="1"/>
    <row r="324" ht="20.25" customHeight="1"/>
    <row r="325" ht="20.25" customHeight="1"/>
    <row r="326" ht="20.25" customHeight="1"/>
    <row r="327" ht="20.25" customHeight="1"/>
    <row r="328" ht="20.25" customHeight="1"/>
    <row r="329" ht="20.25" customHeight="1"/>
    <row r="330" ht="20.25" customHeight="1"/>
    <row r="331" ht="20.25" customHeight="1"/>
    <row r="332" ht="20.25" customHeight="1"/>
    <row r="333" ht="20.25" customHeight="1"/>
    <row r="334" ht="20.25" customHeight="1"/>
    <row r="335" ht="20.25" customHeight="1"/>
    <row r="336" ht="20.25" customHeight="1"/>
    <row r="337" ht="20.25" customHeight="1"/>
    <row r="338" ht="20.25" customHeight="1"/>
    <row r="339" ht="20.25" customHeight="1"/>
    <row r="340" ht="20.25" customHeight="1"/>
    <row r="341" ht="20.25" customHeight="1"/>
    <row r="342" ht="20.25" customHeight="1"/>
    <row r="343" ht="20.25" customHeight="1"/>
    <row r="344" ht="20.25" customHeight="1"/>
    <row r="345" ht="20.25" customHeight="1"/>
    <row r="346" ht="20.25" customHeight="1"/>
    <row r="347" ht="20.25" customHeight="1"/>
    <row r="348" ht="20.25" customHeight="1"/>
    <row r="349" ht="20.25" customHeight="1"/>
    <row r="350" ht="20.25" customHeight="1"/>
    <row r="351" ht="20.25" customHeight="1"/>
    <row r="352" ht="20.25" customHeight="1"/>
    <row r="353" ht="20.25" customHeight="1"/>
    <row r="354" ht="20.25" customHeight="1"/>
    <row r="355" ht="20.25" customHeight="1"/>
    <row r="356" ht="20.25" customHeight="1"/>
    <row r="357" ht="20.25" customHeight="1"/>
    <row r="358" ht="20.25" customHeight="1"/>
    <row r="359" ht="20.25" customHeight="1"/>
    <row r="360" ht="20.25" customHeight="1"/>
    <row r="361" ht="20.25" customHeight="1"/>
    <row r="362" ht="20.25" customHeight="1"/>
    <row r="363" ht="20.25" customHeight="1"/>
    <row r="364" ht="20.25" customHeight="1"/>
    <row r="365" ht="20.25" customHeight="1"/>
    <row r="366" ht="20.25" customHeight="1"/>
    <row r="367" ht="20.25" customHeight="1"/>
    <row r="368" ht="20.25" customHeight="1"/>
    <row r="369" ht="20.25" customHeight="1"/>
    <row r="370" ht="20.25" customHeight="1"/>
    <row r="371" ht="20.25" customHeight="1"/>
    <row r="372" ht="20.25" customHeight="1"/>
    <row r="373" ht="20.25" customHeight="1"/>
    <row r="374" ht="20.25" customHeight="1"/>
    <row r="375" ht="20.25" customHeight="1"/>
    <row r="376" ht="20.25" customHeight="1"/>
    <row r="377" ht="20.25" customHeight="1"/>
    <row r="378" ht="20.25" customHeight="1"/>
    <row r="379" ht="20.25" customHeight="1"/>
    <row r="380" ht="20.25" customHeight="1"/>
    <row r="381" ht="20.25" customHeight="1"/>
    <row r="382" ht="20.25" customHeight="1"/>
    <row r="383" ht="20.25" customHeight="1"/>
    <row r="384" ht="20.25" customHeight="1"/>
    <row r="385" ht="20.25" customHeight="1"/>
    <row r="386" ht="20.25" customHeight="1"/>
    <row r="387" ht="20.25" customHeight="1"/>
    <row r="388" ht="20.25" customHeight="1"/>
    <row r="389" ht="20.25" customHeight="1"/>
    <row r="390" ht="20.25" customHeight="1"/>
    <row r="391" ht="20.25" customHeight="1"/>
    <row r="392" ht="20.25" customHeight="1"/>
    <row r="393" ht="20.25" customHeight="1"/>
    <row r="394" ht="20.25" customHeight="1"/>
    <row r="395" ht="20.25" customHeight="1"/>
    <row r="396" ht="20.25" customHeight="1"/>
    <row r="397" ht="20.25" customHeight="1"/>
    <row r="398" ht="20.25" customHeight="1"/>
    <row r="399" ht="20.25" customHeight="1"/>
    <row r="400" ht="20.25" customHeight="1"/>
    <row r="401" ht="20.25" customHeight="1"/>
    <row r="402" ht="20.25" customHeight="1"/>
    <row r="403" ht="20.25" customHeight="1"/>
  </sheetData>
  <mergeCells count="44">
    <mergeCell ref="A112:E112"/>
    <mergeCell ref="G70:H70"/>
    <mergeCell ref="G93:H93"/>
    <mergeCell ref="G112:H112"/>
    <mergeCell ref="A33:G33"/>
    <mergeCell ref="A70:E70"/>
    <mergeCell ref="A72:G72"/>
    <mergeCell ref="A93:E93"/>
    <mergeCell ref="A95:G95"/>
    <mergeCell ref="A2:G2"/>
    <mergeCell ref="A4:G4"/>
    <mergeCell ref="A15:B15"/>
    <mergeCell ref="A17:G17"/>
    <mergeCell ref="A31:E31"/>
    <mergeCell ref="E6:H12"/>
    <mergeCell ref="G31:H31"/>
    <mergeCell ref="E3:H3"/>
    <mergeCell ref="D253:E253"/>
    <mergeCell ref="D254:E254"/>
    <mergeCell ref="D244:E244"/>
    <mergeCell ref="D245:E245"/>
    <mergeCell ref="D246:E246"/>
    <mergeCell ref="D247:E247"/>
    <mergeCell ref="D248:E248"/>
    <mergeCell ref="D249:E249"/>
    <mergeCell ref="D250:E250"/>
    <mergeCell ref="D251:E251"/>
    <mergeCell ref="D252:E252"/>
    <mergeCell ref="F242:F243"/>
    <mergeCell ref="A114:G114"/>
    <mergeCell ref="A153:E153"/>
    <mergeCell ref="A155:G155"/>
    <mergeCell ref="A162:E162"/>
    <mergeCell ref="A164:G164"/>
    <mergeCell ref="G197:H197"/>
    <mergeCell ref="G182:H182"/>
    <mergeCell ref="G162:H162"/>
    <mergeCell ref="G153:H153"/>
    <mergeCell ref="G238:H238"/>
    <mergeCell ref="A184:G184"/>
    <mergeCell ref="A197:E197"/>
    <mergeCell ref="A199:G199"/>
    <mergeCell ref="A238:E238"/>
    <mergeCell ref="A182:E182"/>
  </mergeCells>
  <phoneticPr fontId="3" type="noConversion"/>
  <pageMargins left="0.59041666984558105" right="0.59041666984558105" top="0.78708332777023315" bottom="0.59041666984558105" header="0.23597222566604614" footer="0"/>
  <pageSetup paperSize="9" scale="80" fitToHeight="0" orientation="portrait" r:id="rId1"/>
  <rowBreaks count="3" manualBreakCount="3">
    <brk id="75" min="7" max="7" man="1"/>
    <brk id="145" min="7" max="7" man="1"/>
    <brk id="23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2026년 품목 단가</vt:lpstr>
      <vt:lpstr>'2026년 품목 단가'!Consolidate_Area</vt:lpstr>
      <vt:lpstr>'2026년 품목 단가'!Print_Area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민교 김</cp:lastModifiedBy>
  <cp:lastPrinted>2025-08-25T07:32:12Z</cp:lastPrinted>
  <dcterms:created xsi:type="dcterms:W3CDTF">2022-08-30T07:48:19Z</dcterms:created>
  <dcterms:modified xsi:type="dcterms:W3CDTF">2026-08-25T07:25:51Z</dcterms:modified>
</cp:coreProperties>
</file>